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8\"/>
    </mc:Choice>
  </mc:AlternateContent>
  <xr:revisionPtr revIDLastSave="0" documentId="8_{55D3A1DD-CA20-4EAD-99EC-29039D85024F}" xr6:coauthVersionLast="47" xr6:coauthVersionMax="47" xr10:uidLastSave="{00000000-0000-0000-0000-000000000000}"/>
  <bookViews>
    <workbookView xWindow="-110" yWindow="-110" windowWidth="19420" windowHeight="10300" xr2:uid="{A20C8D55-D295-4296-86B9-D58D28B839DC}"/>
  </bookViews>
  <sheets>
    <sheet name="กค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4" i="1" l="1"/>
  <c r="F73" i="1"/>
  <c r="E73" i="1"/>
  <c r="F72" i="1"/>
  <c r="F71" i="1"/>
  <c r="E71" i="1"/>
  <c r="F70" i="1"/>
  <c r="F69" i="1"/>
  <c r="E69" i="1"/>
  <c r="F68" i="1"/>
  <c r="F67" i="1"/>
  <c r="E67" i="1"/>
  <c r="F66" i="1"/>
  <c r="F65" i="1"/>
  <c r="E65" i="1"/>
  <c r="F64" i="1"/>
  <c r="E63" i="1"/>
  <c r="F62" i="1"/>
  <c r="F61" i="1"/>
  <c r="E61" i="1"/>
  <c r="F60" i="1"/>
  <c r="F59" i="1"/>
  <c r="E59" i="1"/>
  <c r="F58" i="1"/>
  <c r="F57" i="1"/>
  <c r="E57" i="1"/>
  <c r="F56" i="1"/>
  <c r="F55" i="1"/>
  <c r="E55" i="1"/>
  <c r="F54" i="1"/>
  <c r="F53" i="1"/>
  <c r="E53" i="1"/>
  <c r="F52" i="1"/>
  <c r="E51" i="1"/>
  <c r="E49" i="1"/>
  <c r="F47" i="1"/>
  <c r="E47" i="1"/>
  <c r="F46" i="1"/>
  <c r="F45" i="1"/>
  <c r="E45" i="1"/>
  <c r="F44" i="1"/>
  <c r="E43" i="1"/>
  <c r="F42" i="1"/>
  <c r="F41" i="1"/>
  <c r="E41" i="1"/>
  <c r="F40" i="1"/>
  <c r="F39" i="1"/>
  <c r="E39" i="1"/>
  <c r="F38" i="1"/>
  <c r="F37" i="1"/>
  <c r="E37" i="1"/>
  <c r="F36" i="1"/>
  <c r="F35" i="1"/>
  <c r="E35" i="1"/>
  <c r="F34" i="1"/>
  <c r="F33" i="1"/>
  <c r="E33" i="1"/>
  <c r="F32" i="1"/>
  <c r="F31" i="1"/>
  <c r="E31" i="1"/>
  <c r="F30" i="1"/>
  <c r="F29" i="1"/>
  <c r="E29" i="1"/>
  <c r="F28" i="1"/>
  <c r="F27" i="1"/>
  <c r="E27" i="1"/>
  <c r="F26" i="1"/>
  <c r="F25" i="1"/>
  <c r="E25" i="1"/>
  <c r="F24" i="1"/>
  <c r="F23" i="1"/>
  <c r="E23" i="1"/>
  <c r="F22" i="1"/>
  <c r="F21" i="1"/>
  <c r="E21" i="1"/>
  <c r="F20" i="1"/>
  <c r="F19" i="1"/>
  <c r="E19" i="1"/>
  <c r="F18" i="1"/>
  <c r="F17" i="1"/>
  <c r="E17" i="1"/>
  <c r="F16" i="1"/>
  <c r="E15" i="1"/>
  <c r="F14" i="1"/>
  <c r="F13" i="1"/>
  <c r="E13" i="1"/>
  <c r="F12" i="1"/>
  <c r="F11" i="1"/>
  <c r="E11" i="1"/>
  <c r="F10" i="1"/>
  <c r="F9" i="1"/>
  <c r="E9" i="1"/>
  <c r="F8" i="1"/>
  <c r="E74" i="1" l="1"/>
  <c r="F49" i="1"/>
  <c r="F15" i="1"/>
  <c r="F63" i="1"/>
  <c r="F51" i="1"/>
  <c r="F43" i="1"/>
</calcChain>
</file>

<file path=xl/sharedStrings.xml><?xml version="1.0" encoding="utf-8"?>
<sst xmlns="http://schemas.openxmlformats.org/spreadsheetml/2006/main" count="288" uniqueCount="113">
  <si>
    <t>แบบ สขร.1</t>
  </si>
  <si>
    <t>สรุปผลการดำเนินการจัดซื้อจัดจ้างเดือนกรกฎาคม พ.ศ.2568</t>
  </si>
  <si>
    <t>องค์การบริหารส่วนตำบลสีชมพู อ.นาแก จ.นครพนม</t>
  </si>
  <si>
    <t>วันที่  1 สิงหาคม  2568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</si>
  <si>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</si>
  <si>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</si>
  <si>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</si>
  <si>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</si>
  <si>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</si>
  <si>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</si>
  <si>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</si>
  <si>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</si>
  <si>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</si>
  <si>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</si>
  <si>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</si>
  <si>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</si>
  <si>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</si>
  <si>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</si>
  <si>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</si>
  <si>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จ้างเหมาคนงานทั่วไป ประจำเดือน มิถุนายน 2568</t>
  </si>
  <si>
    <t>เฉพาะเจาะจง</t>
  </si>
  <si>
    <t>นางรำไพ  วงค์ชาชม</t>
  </si>
  <si>
    <t>เป็นผู้มีคุณสมบัติตรงตามเงื่อนไข</t>
  </si>
  <si>
    <t>ใบสั่งจ้าง เลขที่ 170/2568</t>
  </si>
  <si>
    <t>(สำนักปลัด)</t>
  </si>
  <si>
    <t>ที่กำหนด</t>
  </si>
  <si>
    <t>ลว. 30 พฤษภาคม 2568</t>
  </si>
  <si>
    <t>ค่าจ้างเหมาคนงานทั่วไป ประจำเดือนมิถุนายน 2568</t>
  </si>
  <si>
    <t>นางสาวอัญชนาดา  โตครตาแสง</t>
  </si>
  <si>
    <t>ใบสั่งจ้าง เลขที่ 169/2568</t>
  </si>
  <si>
    <t xml:space="preserve">ค่าวัสดุสำนักงาน </t>
  </si>
  <si>
    <t>ร้านมัลติเปเปอร์</t>
  </si>
  <si>
    <t>ใบสั่งซื้อ เลขที่ 82/2568</t>
  </si>
  <si>
    <t>(กองคลัง)</t>
  </si>
  <si>
    <t>ลว. 23 มิถุนายน 2568</t>
  </si>
  <si>
    <t>ค่าเช่าเครื่องถ่ายเอกสาร ประจำเดือนมิถุนายน 2568</t>
  </si>
  <si>
    <t>บริษัท กอปปี้ไลน์ โอเอ (สกลนคร) จำกัด</t>
  </si>
  <si>
    <t xml:space="preserve">บันทึกตกลงเช่า เลขที่ 001/2567 </t>
  </si>
  <si>
    <t>ลว. 1 ตุลาคม 2567</t>
  </si>
  <si>
    <t>ค่าวัสดุงานบ้านงานครัว</t>
  </si>
  <si>
    <t>หจก.ป.ถูกซูเปอร์สโตร์ รุ่งเรืองทรัพย์</t>
  </si>
  <si>
    <t xml:space="preserve">ใบสั่งซื้อ เลขที่ 83/2568 </t>
  </si>
  <si>
    <t>ค่าวัสดุงานบ้านงานครัว อาหารเสริม(นม) ประจำเดือน มิ.ย - ก.ย 68</t>
  </si>
  <si>
    <t>บริษัท แมรี่ แอน แดรี่ โปรดักส์ จำกัด</t>
  </si>
  <si>
    <t>สัญญาซื้อขาย เลขที่ 022/2568 (68059545312)</t>
  </si>
  <si>
    <t>ลว.30 พฤษภาคม 2568</t>
  </si>
  <si>
    <t>ใบสั่งซื้อ เลขที่ 89/2568 (68079283083)</t>
  </si>
  <si>
    <t>ลว. 16 กรกฎาคม 2568</t>
  </si>
  <si>
    <t>ค่าซ่อมแซมบำรุงรักษา เครื่องปรับอากาศ</t>
  </si>
  <si>
    <t>หจก.พี.เอ็น เพิ่มทรัพย์</t>
  </si>
  <si>
    <t xml:space="preserve">ใบสั่งจ้าง เลขที่ 216/2568 </t>
  </si>
  <si>
    <t>ลว. 14 กรกฎาคม 2568</t>
  </si>
  <si>
    <t>ใบสั่งซื้อ เลขที่ 88/2568 (68079285418)</t>
  </si>
  <si>
    <t>นายสัตยา  พ่อบาล</t>
  </si>
  <si>
    <t>ใบสั่งจ้าง เลขที่ 181/2568</t>
  </si>
  <si>
    <t>นายสุรพล  วงค์ฝ่ายแดง</t>
  </si>
  <si>
    <t>ใบสั่งจ้าง เลขที่ 180/2568</t>
  </si>
  <si>
    <t>ใบสั่งซื้อ เลขที่ 87/2568 (68079286226)</t>
  </si>
  <si>
    <t>ค่าวัสดุยานพาหนะและขนส่ง</t>
  </si>
  <si>
    <t>ใบสั่งซื้อ เลขที่ 86/2568 (68079248146)</t>
  </si>
  <si>
    <t>ลว. 15 กรกฎาคม 2568</t>
  </si>
  <si>
    <t>นางสาวทิพวรรณ  วงค์จันดี</t>
  </si>
  <si>
    <t>ใบสั่งจ้าง เลขที่ 171/2568</t>
  </si>
  <si>
    <t>(กองช่าง)</t>
  </si>
  <si>
    <t>ค่าวัสดุ-วัสดุงานบ้านงานครัวน้ำดื่มสะอาด</t>
  </si>
  <si>
    <t>น้ำดื่มวินเทจ</t>
  </si>
  <si>
    <t>ที่ นพ 77901/607</t>
  </si>
  <si>
    <t>ลว. 30 มิถุนายน 2568</t>
  </si>
  <si>
    <t>ที่ นพ 77901/608</t>
  </si>
  <si>
    <t>นายภักดี  คำคนซื่อ</t>
  </si>
  <si>
    <t>ใบสั่งจ้าง เลขที่ 172/2568</t>
  </si>
  <si>
    <t>ติดตั้งกล้องวงจรปิด</t>
  </si>
  <si>
    <t>หจก.สาธิตธนามี</t>
  </si>
  <si>
    <t>ใบสั่งซื้อเลขที่ 81/2568 (68069133488)</t>
  </si>
  <si>
    <t>ลว. 12 มิถุนายน 2568</t>
  </si>
  <si>
    <t>บริษัท นวภัทร สเตชั่นเนอรี่ จำกัด</t>
  </si>
  <si>
    <t xml:space="preserve">ใบสั่งซื้อ เลขที่ 86/2568 </t>
  </si>
  <si>
    <t xml:space="preserve">ค่าวัสดุคอมพิวเตอร์ </t>
  </si>
  <si>
    <t>ร้านบ๊อบบี้ ไอที</t>
  </si>
  <si>
    <t xml:space="preserve">ใบสั่งซื้อ เลขที่ 73/2568 </t>
  </si>
  <si>
    <t>ลว. 6 มิถุนายน 2568</t>
  </si>
  <si>
    <t>ค่าวัสดุเชื้อเพลิงฯ ประจำเดือนมิถุนายน 2568</t>
  </si>
  <si>
    <t>หจก.มากเสริมสิน</t>
  </si>
  <si>
    <t>บันทึกตกลงซื้อเลขที่ 001/2568</t>
  </si>
  <si>
    <t>บันทึกตกลงซื้อเลขที่ 002/2568</t>
  </si>
  <si>
    <t>ลว. 4 มิถุนายน 2568</t>
  </si>
  <si>
    <t>ใบสั่งซื้อ เลขที่ 82/2568 (68079164166)</t>
  </si>
  <si>
    <t>นายวรวุฒิ พูลศรี</t>
  </si>
  <si>
    <t>ใบสั่งจ้าง เลขที่ 177/2568</t>
  </si>
  <si>
    <t>นางธัญพร มีบุญ</t>
  </si>
  <si>
    <t>ใบสั่งจ้าง เลขที่ 175/2568</t>
  </si>
  <si>
    <t>นายแดนไทย  ศรีบุญเรือง</t>
  </si>
  <si>
    <t>ใบสั่งจ้าง เลขที่ 179/2568</t>
  </si>
  <si>
    <t>นายพรชัย  วงค์แสงสอน</t>
  </si>
  <si>
    <t>ใบสั่งจ้าง เลขที่ 173/2568</t>
  </si>
  <si>
    <t>ใบสั่งซื้อเลขที่ 80/2568 (68069132647)</t>
  </si>
  <si>
    <t>ค่าป้ายไวนิล</t>
  </si>
  <si>
    <t>ร้านมัลติปริ้นติ้ง</t>
  </si>
  <si>
    <t>ใบสั่งจ้าง เลขที่ 217/2568</t>
  </si>
  <si>
    <t>ลว. 18 กรกฎาคม 2568</t>
  </si>
  <si>
    <t>ค่ารับรอง</t>
  </si>
  <si>
    <t>นางไกรสร เนตรวงค์</t>
  </si>
  <si>
    <t>นพ 7701/643</t>
  </si>
  <si>
    <t>ลว. 4 กรกฎาคม 2568</t>
  </si>
  <si>
    <t>นายสังเวียน เพียโคตรแก้ว</t>
  </si>
  <si>
    <t>ใบสั่งจ้าง เลขที่ 174/2568</t>
  </si>
  <si>
    <t>นายพิโรจน์ คำคนซื่อ</t>
  </si>
  <si>
    <t>ใบสั่งจ้าง เลขที่ 176/2568</t>
  </si>
  <si>
    <t>นายศรีพนมวัลย์  โคตรพรหม</t>
  </si>
  <si>
    <t>ใบสั่งจ้าง เลขที่ 178/2568</t>
  </si>
  <si>
    <t>( ลงชื่อ )...................................................ผู้รายงาน</t>
  </si>
  <si>
    <t xml:space="preserve">    (นางสาวสุชาดา  แสนคำ)</t>
  </si>
  <si>
    <t xml:space="preserve">   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</si>
</sst>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vertical="center"/>
    </xf>
    <xf numFmtId="43" fontId="4" fillId="0" borderId="0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6" fillId="0" borderId="5" xfId="0" applyFont="1" applyBorder="1" applyAlignment="1">
      <alignment horizontal="left" vertical="center"/>
    </xf>
    <xf numFmtId="43" fontId="4" fillId="0" borderId="8" xfId="1" applyFont="1" applyBorder="1" applyAlignment="1">
      <alignment horizont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3" xfId="0" applyFont="1" applyBorder="1"/>
    <xf numFmtId="0" fontId="4" fillId="0" borderId="6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4" fontId="6" fillId="0" borderId="1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left"/>
    </xf>
    <xf numFmtId="4" fontId="4" fillId="0" borderId="8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7" fillId="0" borderId="4" xfId="0" applyFont="1" applyBorder="1"/>
    <xf numFmtId="4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444A-2AEF-4964-9599-AB8B0AF6C4D0}">
  <dimension ref="A1:H100"/>
  <sheetViews>
    <sheetView tabSelected="1" topLeftCell="A16" zoomScaleNormal="100" zoomScaleSheetLayoutView="54" workbookViewId="0">
      <selection activeCell="E4" sqref="E4"/>
    </sheetView>
  </sheetViews>
  <sheetFormatPr defaultColWidth="9.09765625" defaultRowHeight="19" x14ac:dyDescent="0.4"/>
  <cols>
    <col min="1" max="1" width="5.19921875" style="6" customWidth="1"/>
    <col min="2" max="2" width="63.69921875" style="6" customWidth="1"/>
    <col min="3" max="3" width="17" style="6" customWidth="1"/>
    <col min="4" max="4" width="14.8984375" style="6" customWidth="1"/>
    <col min="5" max="5" width="36" style="6" customWidth="1"/>
    <col min="6" max="6" width="34.5" style="6" customWidth="1"/>
    <col min="7" max="7" width="28.19921875" style="6" customWidth="1"/>
    <col min="8" max="8" width="48.8984375" style="6" customWidth="1"/>
    <col min="9" max="9" width="20.09765625" style="6" customWidth="1"/>
    <col min="10" max="256" width="9.09765625" style="6"/>
    <col min="257" max="257" width="5.19921875" style="6" customWidth="1"/>
    <col min="258" max="258" width="63.69921875" style="6" customWidth="1"/>
    <col min="259" max="259" width="17" style="6" customWidth="1"/>
    <col min="260" max="260" width="14.8984375" style="6" customWidth="1"/>
    <col min="261" max="261" width="36" style="6" customWidth="1"/>
    <col min="262" max="262" width="34.5" style="6" customWidth="1"/>
    <col min="263" max="263" width="28.19921875" style="6" customWidth="1"/>
    <col min="264" max="264" width="48.89843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3.69921875" style="6" customWidth="1"/>
    <col min="515" max="515" width="17" style="6" customWidth="1"/>
    <col min="516" max="516" width="14.8984375" style="6" customWidth="1"/>
    <col min="517" max="517" width="36" style="6" customWidth="1"/>
    <col min="518" max="518" width="34.5" style="6" customWidth="1"/>
    <col min="519" max="519" width="28.19921875" style="6" customWidth="1"/>
    <col min="520" max="520" width="48.89843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3.69921875" style="6" customWidth="1"/>
    <col min="771" max="771" width="17" style="6" customWidth="1"/>
    <col min="772" max="772" width="14.8984375" style="6" customWidth="1"/>
    <col min="773" max="773" width="36" style="6" customWidth="1"/>
    <col min="774" max="774" width="34.5" style="6" customWidth="1"/>
    <col min="775" max="775" width="28.19921875" style="6" customWidth="1"/>
    <col min="776" max="776" width="48.89843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3.69921875" style="6" customWidth="1"/>
    <col min="1027" max="1027" width="17" style="6" customWidth="1"/>
    <col min="1028" max="1028" width="14.8984375" style="6" customWidth="1"/>
    <col min="1029" max="1029" width="36" style="6" customWidth="1"/>
    <col min="1030" max="1030" width="34.5" style="6" customWidth="1"/>
    <col min="1031" max="1031" width="28.19921875" style="6" customWidth="1"/>
    <col min="1032" max="1032" width="48.89843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3.69921875" style="6" customWidth="1"/>
    <col min="1283" max="1283" width="17" style="6" customWidth="1"/>
    <col min="1284" max="1284" width="14.8984375" style="6" customWidth="1"/>
    <col min="1285" max="1285" width="36" style="6" customWidth="1"/>
    <col min="1286" max="1286" width="34.5" style="6" customWidth="1"/>
    <col min="1287" max="1287" width="28.19921875" style="6" customWidth="1"/>
    <col min="1288" max="1288" width="48.89843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3.69921875" style="6" customWidth="1"/>
    <col min="1539" max="1539" width="17" style="6" customWidth="1"/>
    <col min="1540" max="1540" width="14.8984375" style="6" customWidth="1"/>
    <col min="1541" max="1541" width="36" style="6" customWidth="1"/>
    <col min="1542" max="1542" width="34.5" style="6" customWidth="1"/>
    <col min="1543" max="1543" width="28.19921875" style="6" customWidth="1"/>
    <col min="1544" max="1544" width="48.89843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3.69921875" style="6" customWidth="1"/>
    <col min="1795" max="1795" width="17" style="6" customWidth="1"/>
    <col min="1796" max="1796" width="14.8984375" style="6" customWidth="1"/>
    <col min="1797" max="1797" width="36" style="6" customWidth="1"/>
    <col min="1798" max="1798" width="34.5" style="6" customWidth="1"/>
    <col min="1799" max="1799" width="28.19921875" style="6" customWidth="1"/>
    <col min="1800" max="1800" width="48.89843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3.69921875" style="6" customWidth="1"/>
    <col min="2051" max="2051" width="17" style="6" customWidth="1"/>
    <col min="2052" max="2052" width="14.8984375" style="6" customWidth="1"/>
    <col min="2053" max="2053" width="36" style="6" customWidth="1"/>
    <col min="2054" max="2054" width="34.5" style="6" customWidth="1"/>
    <col min="2055" max="2055" width="28.19921875" style="6" customWidth="1"/>
    <col min="2056" max="2056" width="48.89843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3.69921875" style="6" customWidth="1"/>
    <col min="2307" max="2307" width="17" style="6" customWidth="1"/>
    <col min="2308" max="2308" width="14.8984375" style="6" customWidth="1"/>
    <col min="2309" max="2309" width="36" style="6" customWidth="1"/>
    <col min="2310" max="2310" width="34.5" style="6" customWidth="1"/>
    <col min="2311" max="2311" width="28.19921875" style="6" customWidth="1"/>
    <col min="2312" max="2312" width="48.89843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3.69921875" style="6" customWidth="1"/>
    <col min="2563" max="2563" width="17" style="6" customWidth="1"/>
    <col min="2564" max="2564" width="14.8984375" style="6" customWidth="1"/>
    <col min="2565" max="2565" width="36" style="6" customWidth="1"/>
    <col min="2566" max="2566" width="34.5" style="6" customWidth="1"/>
    <col min="2567" max="2567" width="28.19921875" style="6" customWidth="1"/>
    <col min="2568" max="2568" width="48.89843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3.69921875" style="6" customWidth="1"/>
    <col min="2819" max="2819" width="17" style="6" customWidth="1"/>
    <col min="2820" max="2820" width="14.8984375" style="6" customWidth="1"/>
    <col min="2821" max="2821" width="36" style="6" customWidth="1"/>
    <col min="2822" max="2822" width="34.5" style="6" customWidth="1"/>
    <col min="2823" max="2823" width="28.19921875" style="6" customWidth="1"/>
    <col min="2824" max="2824" width="48.89843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3.69921875" style="6" customWidth="1"/>
    <col min="3075" max="3075" width="17" style="6" customWidth="1"/>
    <col min="3076" max="3076" width="14.8984375" style="6" customWidth="1"/>
    <col min="3077" max="3077" width="36" style="6" customWidth="1"/>
    <col min="3078" max="3078" width="34.5" style="6" customWidth="1"/>
    <col min="3079" max="3079" width="28.19921875" style="6" customWidth="1"/>
    <col min="3080" max="3080" width="48.89843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3.69921875" style="6" customWidth="1"/>
    <col min="3331" max="3331" width="17" style="6" customWidth="1"/>
    <col min="3332" max="3332" width="14.8984375" style="6" customWidth="1"/>
    <col min="3333" max="3333" width="36" style="6" customWidth="1"/>
    <col min="3334" max="3334" width="34.5" style="6" customWidth="1"/>
    <col min="3335" max="3335" width="28.19921875" style="6" customWidth="1"/>
    <col min="3336" max="3336" width="48.89843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3.69921875" style="6" customWidth="1"/>
    <col min="3587" max="3587" width="17" style="6" customWidth="1"/>
    <col min="3588" max="3588" width="14.8984375" style="6" customWidth="1"/>
    <col min="3589" max="3589" width="36" style="6" customWidth="1"/>
    <col min="3590" max="3590" width="34.5" style="6" customWidth="1"/>
    <col min="3591" max="3591" width="28.19921875" style="6" customWidth="1"/>
    <col min="3592" max="3592" width="48.89843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3.69921875" style="6" customWidth="1"/>
    <col min="3843" max="3843" width="17" style="6" customWidth="1"/>
    <col min="3844" max="3844" width="14.8984375" style="6" customWidth="1"/>
    <col min="3845" max="3845" width="36" style="6" customWidth="1"/>
    <col min="3846" max="3846" width="34.5" style="6" customWidth="1"/>
    <col min="3847" max="3847" width="28.19921875" style="6" customWidth="1"/>
    <col min="3848" max="3848" width="48.89843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3.69921875" style="6" customWidth="1"/>
    <col min="4099" max="4099" width="17" style="6" customWidth="1"/>
    <col min="4100" max="4100" width="14.8984375" style="6" customWidth="1"/>
    <col min="4101" max="4101" width="36" style="6" customWidth="1"/>
    <col min="4102" max="4102" width="34.5" style="6" customWidth="1"/>
    <col min="4103" max="4103" width="28.19921875" style="6" customWidth="1"/>
    <col min="4104" max="4104" width="48.89843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3.69921875" style="6" customWidth="1"/>
    <col min="4355" max="4355" width="17" style="6" customWidth="1"/>
    <col min="4356" max="4356" width="14.8984375" style="6" customWidth="1"/>
    <col min="4357" max="4357" width="36" style="6" customWidth="1"/>
    <col min="4358" max="4358" width="34.5" style="6" customWidth="1"/>
    <col min="4359" max="4359" width="28.19921875" style="6" customWidth="1"/>
    <col min="4360" max="4360" width="48.89843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3.69921875" style="6" customWidth="1"/>
    <col min="4611" max="4611" width="17" style="6" customWidth="1"/>
    <col min="4612" max="4612" width="14.8984375" style="6" customWidth="1"/>
    <col min="4613" max="4613" width="36" style="6" customWidth="1"/>
    <col min="4614" max="4614" width="34.5" style="6" customWidth="1"/>
    <col min="4615" max="4615" width="28.19921875" style="6" customWidth="1"/>
    <col min="4616" max="4616" width="48.89843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3.69921875" style="6" customWidth="1"/>
    <col min="4867" max="4867" width="17" style="6" customWidth="1"/>
    <col min="4868" max="4868" width="14.8984375" style="6" customWidth="1"/>
    <col min="4869" max="4869" width="36" style="6" customWidth="1"/>
    <col min="4870" max="4870" width="34.5" style="6" customWidth="1"/>
    <col min="4871" max="4871" width="28.19921875" style="6" customWidth="1"/>
    <col min="4872" max="4872" width="48.89843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3.69921875" style="6" customWidth="1"/>
    <col min="5123" max="5123" width="17" style="6" customWidth="1"/>
    <col min="5124" max="5124" width="14.8984375" style="6" customWidth="1"/>
    <col min="5125" max="5125" width="36" style="6" customWidth="1"/>
    <col min="5126" max="5126" width="34.5" style="6" customWidth="1"/>
    <col min="5127" max="5127" width="28.19921875" style="6" customWidth="1"/>
    <col min="5128" max="5128" width="48.89843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3.69921875" style="6" customWidth="1"/>
    <col min="5379" max="5379" width="17" style="6" customWidth="1"/>
    <col min="5380" max="5380" width="14.8984375" style="6" customWidth="1"/>
    <col min="5381" max="5381" width="36" style="6" customWidth="1"/>
    <col min="5382" max="5382" width="34.5" style="6" customWidth="1"/>
    <col min="5383" max="5383" width="28.19921875" style="6" customWidth="1"/>
    <col min="5384" max="5384" width="48.89843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3.69921875" style="6" customWidth="1"/>
    <col min="5635" max="5635" width="17" style="6" customWidth="1"/>
    <col min="5636" max="5636" width="14.8984375" style="6" customWidth="1"/>
    <col min="5637" max="5637" width="36" style="6" customWidth="1"/>
    <col min="5638" max="5638" width="34.5" style="6" customWidth="1"/>
    <col min="5639" max="5639" width="28.19921875" style="6" customWidth="1"/>
    <col min="5640" max="5640" width="48.89843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3.69921875" style="6" customWidth="1"/>
    <col min="5891" max="5891" width="17" style="6" customWidth="1"/>
    <col min="5892" max="5892" width="14.8984375" style="6" customWidth="1"/>
    <col min="5893" max="5893" width="36" style="6" customWidth="1"/>
    <col min="5894" max="5894" width="34.5" style="6" customWidth="1"/>
    <col min="5895" max="5895" width="28.19921875" style="6" customWidth="1"/>
    <col min="5896" max="5896" width="48.89843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3.69921875" style="6" customWidth="1"/>
    <col min="6147" max="6147" width="17" style="6" customWidth="1"/>
    <col min="6148" max="6148" width="14.8984375" style="6" customWidth="1"/>
    <col min="6149" max="6149" width="36" style="6" customWidth="1"/>
    <col min="6150" max="6150" width="34.5" style="6" customWidth="1"/>
    <col min="6151" max="6151" width="28.19921875" style="6" customWidth="1"/>
    <col min="6152" max="6152" width="48.89843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3.69921875" style="6" customWidth="1"/>
    <col min="6403" max="6403" width="17" style="6" customWidth="1"/>
    <col min="6404" max="6404" width="14.8984375" style="6" customWidth="1"/>
    <col min="6405" max="6405" width="36" style="6" customWidth="1"/>
    <col min="6406" max="6406" width="34.5" style="6" customWidth="1"/>
    <col min="6407" max="6407" width="28.19921875" style="6" customWidth="1"/>
    <col min="6408" max="6408" width="48.89843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3.69921875" style="6" customWidth="1"/>
    <col min="6659" max="6659" width="17" style="6" customWidth="1"/>
    <col min="6660" max="6660" width="14.8984375" style="6" customWidth="1"/>
    <col min="6661" max="6661" width="36" style="6" customWidth="1"/>
    <col min="6662" max="6662" width="34.5" style="6" customWidth="1"/>
    <col min="6663" max="6663" width="28.19921875" style="6" customWidth="1"/>
    <col min="6664" max="6664" width="48.89843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3.69921875" style="6" customWidth="1"/>
    <col min="6915" max="6915" width="17" style="6" customWidth="1"/>
    <col min="6916" max="6916" width="14.8984375" style="6" customWidth="1"/>
    <col min="6917" max="6917" width="36" style="6" customWidth="1"/>
    <col min="6918" max="6918" width="34.5" style="6" customWidth="1"/>
    <col min="6919" max="6919" width="28.19921875" style="6" customWidth="1"/>
    <col min="6920" max="6920" width="48.89843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3.69921875" style="6" customWidth="1"/>
    <col min="7171" max="7171" width="17" style="6" customWidth="1"/>
    <col min="7172" max="7172" width="14.8984375" style="6" customWidth="1"/>
    <col min="7173" max="7173" width="36" style="6" customWidth="1"/>
    <col min="7174" max="7174" width="34.5" style="6" customWidth="1"/>
    <col min="7175" max="7175" width="28.19921875" style="6" customWidth="1"/>
    <col min="7176" max="7176" width="48.89843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3.69921875" style="6" customWidth="1"/>
    <col min="7427" max="7427" width="17" style="6" customWidth="1"/>
    <col min="7428" max="7428" width="14.8984375" style="6" customWidth="1"/>
    <col min="7429" max="7429" width="36" style="6" customWidth="1"/>
    <col min="7430" max="7430" width="34.5" style="6" customWidth="1"/>
    <col min="7431" max="7431" width="28.19921875" style="6" customWidth="1"/>
    <col min="7432" max="7432" width="48.89843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3.69921875" style="6" customWidth="1"/>
    <col min="7683" max="7683" width="17" style="6" customWidth="1"/>
    <col min="7684" max="7684" width="14.8984375" style="6" customWidth="1"/>
    <col min="7685" max="7685" width="36" style="6" customWidth="1"/>
    <col min="7686" max="7686" width="34.5" style="6" customWidth="1"/>
    <col min="7687" max="7687" width="28.19921875" style="6" customWidth="1"/>
    <col min="7688" max="7688" width="48.89843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3.69921875" style="6" customWidth="1"/>
    <col min="7939" max="7939" width="17" style="6" customWidth="1"/>
    <col min="7940" max="7940" width="14.8984375" style="6" customWidth="1"/>
    <col min="7941" max="7941" width="36" style="6" customWidth="1"/>
    <col min="7942" max="7942" width="34.5" style="6" customWidth="1"/>
    <col min="7943" max="7943" width="28.19921875" style="6" customWidth="1"/>
    <col min="7944" max="7944" width="48.89843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3.69921875" style="6" customWidth="1"/>
    <col min="8195" max="8195" width="17" style="6" customWidth="1"/>
    <col min="8196" max="8196" width="14.8984375" style="6" customWidth="1"/>
    <col min="8197" max="8197" width="36" style="6" customWidth="1"/>
    <col min="8198" max="8198" width="34.5" style="6" customWidth="1"/>
    <col min="8199" max="8199" width="28.19921875" style="6" customWidth="1"/>
    <col min="8200" max="8200" width="48.89843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3.69921875" style="6" customWidth="1"/>
    <col min="8451" max="8451" width="17" style="6" customWidth="1"/>
    <col min="8452" max="8452" width="14.8984375" style="6" customWidth="1"/>
    <col min="8453" max="8453" width="36" style="6" customWidth="1"/>
    <col min="8454" max="8454" width="34.5" style="6" customWidth="1"/>
    <col min="8455" max="8455" width="28.19921875" style="6" customWidth="1"/>
    <col min="8456" max="8456" width="48.89843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3.69921875" style="6" customWidth="1"/>
    <col min="8707" max="8707" width="17" style="6" customWidth="1"/>
    <col min="8708" max="8708" width="14.8984375" style="6" customWidth="1"/>
    <col min="8709" max="8709" width="36" style="6" customWidth="1"/>
    <col min="8710" max="8710" width="34.5" style="6" customWidth="1"/>
    <col min="8711" max="8711" width="28.19921875" style="6" customWidth="1"/>
    <col min="8712" max="8712" width="48.89843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3.69921875" style="6" customWidth="1"/>
    <col min="8963" max="8963" width="17" style="6" customWidth="1"/>
    <col min="8964" max="8964" width="14.8984375" style="6" customWidth="1"/>
    <col min="8965" max="8965" width="36" style="6" customWidth="1"/>
    <col min="8966" max="8966" width="34.5" style="6" customWidth="1"/>
    <col min="8967" max="8967" width="28.19921875" style="6" customWidth="1"/>
    <col min="8968" max="8968" width="48.89843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3.69921875" style="6" customWidth="1"/>
    <col min="9219" max="9219" width="17" style="6" customWidth="1"/>
    <col min="9220" max="9220" width="14.8984375" style="6" customWidth="1"/>
    <col min="9221" max="9221" width="36" style="6" customWidth="1"/>
    <col min="9222" max="9222" width="34.5" style="6" customWidth="1"/>
    <col min="9223" max="9223" width="28.19921875" style="6" customWidth="1"/>
    <col min="9224" max="9224" width="48.89843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3.69921875" style="6" customWidth="1"/>
    <col min="9475" max="9475" width="17" style="6" customWidth="1"/>
    <col min="9476" max="9476" width="14.8984375" style="6" customWidth="1"/>
    <col min="9477" max="9477" width="36" style="6" customWidth="1"/>
    <col min="9478" max="9478" width="34.5" style="6" customWidth="1"/>
    <col min="9479" max="9479" width="28.19921875" style="6" customWidth="1"/>
    <col min="9480" max="9480" width="48.89843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3.69921875" style="6" customWidth="1"/>
    <col min="9731" max="9731" width="17" style="6" customWidth="1"/>
    <col min="9732" max="9732" width="14.8984375" style="6" customWidth="1"/>
    <col min="9733" max="9733" width="36" style="6" customWidth="1"/>
    <col min="9734" max="9734" width="34.5" style="6" customWidth="1"/>
    <col min="9735" max="9735" width="28.19921875" style="6" customWidth="1"/>
    <col min="9736" max="9736" width="48.89843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3.69921875" style="6" customWidth="1"/>
    <col min="9987" max="9987" width="17" style="6" customWidth="1"/>
    <col min="9988" max="9988" width="14.8984375" style="6" customWidth="1"/>
    <col min="9989" max="9989" width="36" style="6" customWidth="1"/>
    <col min="9990" max="9990" width="34.5" style="6" customWidth="1"/>
    <col min="9991" max="9991" width="28.19921875" style="6" customWidth="1"/>
    <col min="9992" max="9992" width="48.89843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3.69921875" style="6" customWidth="1"/>
    <col min="10243" max="10243" width="17" style="6" customWidth="1"/>
    <col min="10244" max="10244" width="14.8984375" style="6" customWidth="1"/>
    <col min="10245" max="10245" width="36" style="6" customWidth="1"/>
    <col min="10246" max="10246" width="34.5" style="6" customWidth="1"/>
    <col min="10247" max="10247" width="28.19921875" style="6" customWidth="1"/>
    <col min="10248" max="10248" width="48.89843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3.69921875" style="6" customWidth="1"/>
    <col min="10499" max="10499" width="17" style="6" customWidth="1"/>
    <col min="10500" max="10500" width="14.8984375" style="6" customWidth="1"/>
    <col min="10501" max="10501" width="36" style="6" customWidth="1"/>
    <col min="10502" max="10502" width="34.5" style="6" customWidth="1"/>
    <col min="10503" max="10503" width="28.19921875" style="6" customWidth="1"/>
    <col min="10504" max="10504" width="48.89843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3.69921875" style="6" customWidth="1"/>
    <col min="10755" max="10755" width="17" style="6" customWidth="1"/>
    <col min="10756" max="10756" width="14.8984375" style="6" customWidth="1"/>
    <col min="10757" max="10757" width="36" style="6" customWidth="1"/>
    <col min="10758" max="10758" width="34.5" style="6" customWidth="1"/>
    <col min="10759" max="10759" width="28.19921875" style="6" customWidth="1"/>
    <col min="10760" max="10760" width="48.89843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3.69921875" style="6" customWidth="1"/>
    <col min="11011" max="11011" width="17" style="6" customWidth="1"/>
    <col min="11012" max="11012" width="14.8984375" style="6" customWidth="1"/>
    <col min="11013" max="11013" width="36" style="6" customWidth="1"/>
    <col min="11014" max="11014" width="34.5" style="6" customWidth="1"/>
    <col min="11015" max="11015" width="28.19921875" style="6" customWidth="1"/>
    <col min="11016" max="11016" width="48.89843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3.69921875" style="6" customWidth="1"/>
    <col min="11267" max="11267" width="17" style="6" customWidth="1"/>
    <col min="11268" max="11268" width="14.8984375" style="6" customWidth="1"/>
    <col min="11269" max="11269" width="36" style="6" customWidth="1"/>
    <col min="11270" max="11270" width="34.5" style="6" customWidth="1"/>
    <col min="11271" max="11271" width="28.19921875" style="6" customWidth="1"/>
    <col min="11272" max="11272" width="48.89843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3.69921875" style="6" customWidth="1"/>
    <col min="11523" max="11523" width="17" style="6" customWidth="1"/>
    <col min="11524" max="11524" width="14.8984375" style="6" customWidth="1"/>
    <col min="11525" max="11525" width="36" style="6" customWidth="1"/>
    <col min="11526" max="11526" width="34.5" style="6" customWidth="1"/>
    <col min="11527" max="11527" width="28.19921875" style="6" customWidth="1"/>
    <col min="11528" max="11528" width="48.89843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3.69921875" style="6" customWidth="1"/>
    <col min="11779" max="11779" width="17" style="6" customWidth="1"/>
    <col min="11780" max="11780" width="14.8984375" style="6" customWidth="1"/>
    <col min="11781" max="11781" width="36" style="6" customWidth="1"/>
    <col min="11782" max="11782" width="34.5" style="6" customWidth="1"/>
    <col min="11783" max="11783" width="28.19921875" style="6" customWidth="1"/>
    <col min="11784" max="11784" width="48.89843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3.69921875" style="6" customWidth="1"/>
    <col min="12035" max="12035" width="17" style="6" customWidth="1"/>
    <col min="12036" max="12036" width="14.8984375" style="6" customWidth="1"/>
    <col min="12037" max="12037" width="36" style="6" customWidth="1"/>
    <col min="12038" max="12038" width="34.5" style="6" customWidth="1"/>
    <col min="12039" max="12039" width="28.19921875" style="6" customWidth="1"/>
    <col min="12040" max="12040" width="48.89843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3.69921875" style="6" customWidth="1"/>
    <col min="12291" max="12291" width="17" style="6" customWidth="1"/>
    <col min="12292" max="12292" width="14.8984375" style="6" customWidth="1"/>
    <col min="12293" max="12293" width="36" style="6" customWidth="1"/>
    <col min="12294" max="12294" width="34.5" style="6" customWidth="1"/>
    <col min="12295" max="12295" width="28.19921875" style="6" customWidth="1"/>
    <col min="12296" max="12296" width="48.89843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3.69921875" style="6" customWidth="1"/>
    <col min="12547" max="12547" width="17" style="6" customWidth="1"/>
    <col min="12548" max="12548" width="14.8984375" style="6" customWidth="1"/>
    <col min="12549" max="12549" width="36" style="6" customWidth="1"/>
    <col min="12550" max="12550" width="34.5" style="6" customWidth="1"/>
    <col min="12551" max="12551" width="28.19921875" style="6" customWidth="1"/>
    <col min="12552" max="12552" width="48.89843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3.69921875" style="6" customWidth="1"/>
    <col min="12803" max="12803" width="17" style="6" customWidth="1"/>
    <col min="12804" max="12804" width="14.8984375" style="6" customWidth="1"/>
    <col min="12805" max="12805" width="36" style="6" customWidth="1"/>
    <col min="12806" max="12806" width="34.5" style="6" customWidth="1"/>
    <col min="12807" max="12807" width="28.19921875" style="6" customWidth="1"/>
    <col min="12808" max="12808" width="48.89843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3.69921875" style="6" customWidth="1"/>
    <col min="13059" max="13059" width="17" style="6" customWidth="1"/>
    <col min="13060" max="13060" width="14.8984375" style="6" customWidth="1"/>
    <col min="13061" max="13061" width="36" style="6" customWidth="1"/>
    <col min="13062" max="13062" width="34.5" style="6" customWidth="1"/>
    <col min="13063" max="13063" width="28.19921875" style="6" customWidth="1"/>
    <col min="13064" max="13064" width="48.89843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3.69921875" style="6" customWidth="1"/>
    <col min="13315" max="13315" width="17" style="6" customWidth="1"/>
    <col min="13316" max="13316" width="14.8984375" style="6" customWidth="1"/>
    <col min="13317" max="13317" width="36" style="6" customWidth="1"/>
    <col min="13318" max="13318" width="34.5" style="6" customWidth="1"/>
    <col min="13319" max="13319" width="28.19921875" style="6" customWidth="1"/>
    <col min="13320" max="13320" width="48.89843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3.69921875" style="6" customWidth="1"/>
    <col min="13571" max="13571" width="17" style="6" customWidth="1"/>
    <col min="13572" max="13572" width="14.8984375" style="6" customWidth="1"/>
    <col min="13573" max="13573" width="36" style="6" customWidth="1"/>
    <col min="13574" max="13574" width="34.5" style="6" customWidth="1"/>
    <col min="13575" max="13575" width="28.19921875" style="6" customWidth="1"/>
    <col min="13576" max="13576" width="48.89843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3.69921875" style="6" customWidth="1"/>
    <col min="13827" max="13827" width="17" style="6" customWidth="1"/>
    <col min="13828" max="13828" width="14.8984375" style="6" customWidth="1"/>
    <col min="13829" max="13829" width="36" style="6" customWidth="1"/>
    <col min="13830" max="13830" width="34.5" style="6" customWidth="1"/>
    <col min="13831" max="13831" width="28.19921875" style="6" customWidth="1"/>
    <col min="13832" max="13832" width="48.89843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3.69921875" style="6" customWidth="1"/>
    <col min="14083" max="14083" width="17" style="6" customWidth="1"/>
    <col min="14084" max="14084" width="14.8984375" style="6" customWidth="1"/>
    <col min="14085" max="14085" width="36" style="6" customWidth="1"/>
    <col min="14086" max="14086" width="34.5" style="6" customWidth="1"/>
    <col min="14087" max="14087" width="28.19921875" style="6" customWidth="1"/>
    <col min="14088" max="14088" width="48.89843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3.69921875" style="6" customWidth="1"/>
    <col min="14339" max="14339" width="17" style="6" customWidth="1"/>
    <col min="14340" max="14340" width="14.8984375" style="6" customWidth="1"/>
    <col min="14341" max="14341" width="36" style="6" customWidth="1"/>
    <col min="14342" max="14342" width="34.5" style="6" customWidth="1"/>
    <col min="14343" max="14343" width="28.19921875" style="6" customWidth="1"/>
    <col min="14344" max="14344" width="48.89843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3.69921875" style="6" customWidth="1"/>
    <col min="14595" max="14595" width="17" style="6" customWidth="1"/>
    <col min="14596" max="14596" width="14.8984375" style="6" customWidth="1"/>
    <col min="14597" max="14597" width="36" style="6" customWidth="1"/>
    <col min="14598" max="14598" width="34.5" style="6" customWidth="1"/>
    <col min="14599" max="14599" width="28.19921875" style="6" customWidth="1"/>
    <col min="14600" max="14600" width="48.89843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3.69921875" style="6" customWidth="1"/>
    <col min="14851" max="14851" width="17" style="6" customWidth="1"/>
    <col min="14852" max="14852" width="14.8984375" style="6" customWidth="1"/>
    <col min="14853" max="14853" width="36" style="6" customWidth="1"/>
    <col min="14854" max="14854" width="34.5" style="6" customWidth="1"/>
    <col min="14855" max="14855" width="28.19921875" style="6" customWidth="1"/>
    <col min="14856" max="14856" width="48.89843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3.69921875" style="6" customWidth="1"/>
    <col min="15107" max="15107" width="17" style="6" customWidth="1"/>
    <col min="15108" max="15108" width="14.8984375" style="6" customWidth="1"/>
    <col min="15109" max="15109" width="36" style="6" customWidth="1"/>
    <col min="15110" max="15110" width="34.5" style="6" customWidth="1"/>
    <col min="15111" max="15111" width="28.19921875" style="6" customWidth="1"/>
    <col min="15112" max="15112" width="48.89843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3.69921875" style="6" customWidth="1"/>
    <col min="15363" max="15363" width="17" style="6" customWidth="1"/>
    <col min="15364" max="15364" width="14.8984375" style="6" customWidth="1"/>
    <col min="15365" max="15365" width="36" style="6" customWidth="1"/>
    <col min="15366" max="15366" width="34.5" style="6" customWidth="1"/>
    <col min="15367" max="15367" width="28.19921875" style="6" customWidth="1"/>
    <col min="15368" max="15368" width="48.89843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3.69921875" style="6" customWidth="1"/>
    <col min="15619" max="15619" width="17" style="6" customWidth="1"/>
    <col min="15620" max="15620" width="14.8984375" style="6" customWidth="1"/>
    <col min="15621" max="15621" width="36" style="6" customWidth="1"/>
    <col min="15622" max="15622" width="34.5" style="6" customWidth="1"/>
    <col min="15623" max="15623" width="28.19921875" style="6" customWidth="1"/>
    <col min="15624" max="15624" width="48.89843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3.69921875" style="6" customWidth="1"/>
    <col min="15875" max="15875" width="17" style="6" customWidth="1"/>
    <col min="15876" max="15876" width="14.8984375" style="6" customWidth="1"/>
    <col min="15877" max="15877" width="36" style="6" customWidth="1"/>
    <col min="15878" max="15878" width="34.5" style="6" customWidth="1"/>
    <col min="15879" max="15879" width="28.19921875" style="6" customWidth="1"/>
    <col min="15880" max="15880" width="48.89843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3.69921875" style="6" customWidth="1"/>
    <col min="16131" max="16131" width="17" style="6" customWidth="1"/>
    <col min="16132" max="16132" width="14.8984375" style="6" customWidth="1"/>
    <col min="16133" max="16133" width="36" style="6" customWidth="1"/>
    <col min="16134" max="16134" width="34.5" style="6" customWidth="1"/>
    <col min="16135" max="16135" width="28.19921875" style="6" customWidth="1"/>
    <col min="16136" max="16136" width="48.89843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10">
        <v>1</v>
      </c>
      <c r="B8" s="17" t="s">
        <v>19</v>
      </c>
      <c r="C8" s="18">
        <v>6500</v>
      </c>
      <c r="D8" s="7" t="s">
        <v>20</v>
      </c>
      <c r="E8" s="19" t="s">
        <v>21</v>
      </c>
      <c r="F8" s="19" t="str">
        <f>E8</f>
        <v>นางรำไพ  วงค์ชาชม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23"/>
      <c r="D9" s="13"/>
      <c r="E9" s="24">
        <f>C8</f>
        <v>6500</v>
      </c>
      <c r="F9" s="24">
        <f>C8</f>
        <v>6500</v>
      </c>
      <c r="G9" s="25" t="s">
        <v>25</v>
      </c>
      <c r="H9" s="26" t="s">
        <v>26</v>
      </c>
    </row>
    <row r="10" spans="1:8" ht="19.5" customHeight="1" x14ac:dyDescent="0.4">
      <c r="A10" s="10">
        <v>2</v>
      </c>
      <c r="B10" s="27" t="s">
        <v>27</v>
      </c>
      <c r="C10" s="18">
        <v>6000</v>
      </c>
      <c r="D10" s="10" t="s">
        <v>20</v>
      </c>
      <c r="E10" s="19" t="s">
        <v>28</v>
      </c>
      <c r="F10" s="19" t="str">
        <f>E10</f>
        <v>นางสาวอัญชนาดา  โตครตาแสง</v>
      </c>
      <c r="G10" s="20" t="s">
        <v>22</v>
      </c>
      <c r="H10" s="21" t="s">
        <v>29</v>
      </c>
    </row>
    <row r="11" spans="1:8" ht="19.5" customHeight="1" x14ac:dyDescent="0.4">
      <c r="A11" s="13"/>
      <c r="B11" s="25" t="s">
        <v>24</v>
      </c>
      <c r="C11" s="28"/>
      <c r="D11" s="13"/>
      <c r="E11" s="24">
        <f>C10</f>
        <v>6000</v>
      </c>
      <c r="F11" s="24">
        <f>C10</f>
        <v>6000</v>
      </c>
      <c r="G11" s="25" t="s">
        <v>25</v>
      </c>
      <c r="H11" s="26" t="s">
        <v>26</v>
      </c>
    </row>
    <row r="12" spans="1:8" ht="19.5" customHeight="1" x14ac:dyDescent="0.4">
      <c r="A12" s="10">
        <v>3</v>
      </c>
      <c r="B12" s="17" t="s">
        <v>30</v>
      </c>
      <c r="C12" s="29">
        <v>8250</v>
      </c>
      <c r="D12" s="7" t="s">
        <v>20</v>
      </c>
      <c r="E12" s="30" t="s">
        <v>31</v>
      </c>
      <c r="F12" s="30" t="str">
        <f>E12</f>
        <v>ร้านมัลติเปเปอร์</v>
      </c>
      <c r="G12" s="20" t="s">
        <v>22</v>
      </c>
      <c r="H12" s="21" t="s">
        <v>32</v>
      </c>
    </row>
    <row r="13" spans="1:8" ht="19.5" customHeight="1" x14ac:dyDescent="0.4">
      <c r="A13" s="13"/>
      <c r="B13" s="22" t="s">
        <v>33</v>
      </c>
      <c r="C13" s="15"/>
      <c r="D13" s="13"/>
      <c r="E13" s="24">
        <f>C12</f>
        <v>8250</v>
      </c>
      <c r="F13" s="24">
        <f>C12</f>
        <v>8250</v>
      </c>
      <c r="G13" s="25" t="s">
        <v>25</v>
      </c>
      <c r="H13" s="26" t="s">
        <v>34</v>
      </c>
    </row>
    <row r="14" spans="1:8" ht="19.5" customHeight="1" x14ac:dyDescent="0.4">
      <c r="A14" s="10">
        <v>4</v>
      </c>
      <c r="B14" s="27" t="s">
        <v>35</v>
      </c>
      <c r="C14" s="29">
        <v>4500</v>
      </c>
      <c r="D14" s="7" t="s">
        <v>20</v>
      </c>
      <c r="E14" s="31" t="s">
        <v>36</v>
      </c>
      <c r="F14" s="32" t="str">
        <f>E14</f>
        <v>บริษัท กอปปี้ไลน์ โอเอ (สกลนคร) จำกัด</v>
      </c>
      <c r="G14" s="20" t="s">
        <v>22</v>
      </c>
      <c r="H14" s="33" t="s">
        <v>37</v>
      </c>
    </row>
    <row r="15" spans="1:8" ht="19.5" customHeight="1" x14ac:dyDescent="0.4">
      <c r="A15" s="13"/>
      <c r="B15" s="25" t="s">
        <v>24</v>
      </c>
      <c r="C15" s="28"/>
      <c r="D15" s="13"/>
      <c r="E15" s="24">
        <f>C14</f>
        <v>4500</v>
      </c>
      <c r="F15" s="34">
        <f>E15</f>
        <v>4500</v>
      </c>
      <c r="G15" s="25" t="s">
        <v>25</v>
      </c>
      <c r="H15" s="26" t="s">
        <v>38</v>
      </c>
    </row>
    <row r="16" spans="1:8" ht="19.5" customHeight="1" x14ac:dyDescent="0.4">
      <c r="A16" s="10">
        <v>5</v>
      </c>
      <c r="B16" s="27" t="s">
        <v>39</v>
      </c>
      <c r="C16" s="29">
        <v>2219</v>
      </c>
      <c r="D16" s="7" t="s">
        <v>20</v>
      </c>
      <c r="E16" s="19" t="s">
        <v>40</v>
      </c>
      <c r="F16" s="19" t="str">
        <f>E16</f>
        <v>หจก.ป.ถูกซูเปอร์สโตร์ รุ่งเรืองทรัพย์</v>
      </c>
      <c r="G16" s="20" t="s">
        <v>22</v>
      </c>
      <c r="H16" s="21" t="s">
        <v>41</v>
      </c>
    </row>
    <row r="17" spans="1:8" ht="19.5" customHeight="1" x14ac:dyDescent="0.4">
      <c r="A17" s="13"/>
      <c r="B17" s="25" t="s">
        <v>24</v>
      </c>
      <c r="C17" s="28"/>
      <c r="D17" s="13"/>
      <c r="E17" s="24">
        <f>C16</f>
        <v>2219</v>
      </c>
      <c r="F17" s="24">
        <f>C16</f>
        <v>2219</v>
      </c>
      <c r="G17" s="25" t="s">
        <v>25</v>
      </c>
      <c r="H17" s="26" t="s">
        <v>34</v>
      </c>
    </row>
    <row r="18" spans="1:8" ht="19.5" customHeight="1" x14ac:dyDescent="0.4">
      <c r="A18" s="10">
        <v>6</v>
      </c>
      <c r="B18" s="17" t="s">
        <v>42</v>
      </c>
      <c r="C18" s="18">
        <v>134536.57999999999</v>
      </c>
      <c r="D18" s="35" t="s">
        <v>20</v>
      </c>
      <c r="E18" s="35" t="s">
        <v>43</v>
      </c>
      <c r="F18" s="19" t="str">
        <f>E18</f>
        <v>บริษัท แมรี่ แอน แดรี่ โปรดักส์ จำกัด</v>
      </c>
      <c r="G18" s="21" t="s">
        <v>22</v>
      </c>
      <c r="H18" s="36" t="s">
        <v>44</v>
      </c>
    </row>
    <row r="19" spans="1:8" ht="19.5" customHeight="1" x14ac:dyDescent="0.4">
      <c r="A19" s="13"/>
      <c r="B19" s="22" t="s">
        <v>24</v>
      </c>
      <c r="C19" s="23"/>
      <c r="D19" s="37"/>
      <c r="E19" s="24">
        <f>C18</f>
        <v>134536.57999999999</v>
      </c>
      <c r="F19" s="24">
        <f>C18</f>
        <v>134536.57999999999</v>
      </c>
      <c r="G19" s="25" t="s">
        <v>25</v>
      </c>
      <c r="H19" s="36" t="s">
        <v>45</v>
      </c>
    </row>
    <row r="20" spans="1:8" ht="19.5" customHeight="1" x14ac:dyDescent="0.4">
      <c r="A20" s="10">
        <v>7</v>
      </c>
      <c r="B20" s="27" t="s">
        <v>39</v>
      </c>
      <c r="C20" s="29">
        <v>7999</v>
      </c>
      <c r="D20" s="7" t="s">
        <v>20</v>
      </c>
      <c r="E20" s="19" t="s">
        <v>40</v>
      </c>
      <c r="F20" s="19" t="str">
        <f>E20</f>
        <v>หจก.ป.ถูกซูเปอร์สโตร์ รุ่งเรืองทรัพย์</v>
      </c>
      <c r="G20" s="20" t="s">
        <v>22</v>
      </c>
      <c r="H20" s="21" t="s">
        <v>46</v>
      </c>
    </row>
    <row r="21" spans="1:8" ht="19.5" customHeight="1" x14ac:dyDescent="0.4">
      <c r="A21" s="13"/>
      <c r="B21" s="25" t="s">
        <v>24</v>
      </c>
      <c r="C21" s="28"/>
      <c r="D21" s="13"/>
      <c r="E21" s="24">
        <f>C20</f>
        <v>7999</v>
      </c>
      <c r="F21" s="24">
        <f>C20</f>
        <v>7999</v>
      </c>
      <c r="G21" s="25" t="s">
        <v>25</v>
      </c>
      <c r="H21" s="26" t="s">
        <v>47</v>
      </c>
    </row>
    <row r="22" spans="1:8" ht="19.5" customHeight="1" x14ac:dyDescent="0.4">
      <c r="A22" s="10">
        <v>8</v>
      </c>
      <c r="B22" s="27" t="s">
        <v>48</v>
      </c>
      <c r="C22" s="29">
        <v>6000</v>
      </c>
      <c r="D22" s="7" t="s">
        <v>20</v>
      </c>
      <c r="E22" s="19" t="s">
        <v>49</v>
      </c>
      <c r="F22" s="19" t="str">
        <f>E22</f>
        <v>หจก.พี.เอ็น เพิ่มทรัพย์</v>
      </c>
      <c r="G22" s="20" t="s">
        <v>22</v>
      </c>
      <c r="H22" s="21" t="s">
        <v>50</v>
      </c>
    </row>
    <row r="23" spans="1:8" ht="19.5" customHeight="1" x14ac:dyDescent="0.4">
      <c r="A23" s="13"/>
      <c r="B23" s="25" t="s">
        <v>24</v>
      </c>
      <c r="C23" s="28"/>
      <c r="D23" s="13"/>
      <c r="E23" s="24">
        <f>C22</f>
        <v>6000</v>
      </c>
      <c r="F23" s="24">
        <f>C22</f>
        <v>6000</v>
      </c>
      <c r="G23" s="25" t="s">
        <v>25</v>
      </c>
      <c r="H23" s="26" t="s">
        <v>51</v>
      </c>
    </row>
    <row r="24" spans="1:8" ht="19.5" customHeight="1" x14ac:dyDescent="0.4">
      <c r="A24" s="10">
        <v>9</v>
      </c>
      <c r="B24" s="27" t="s">
        <v>39</v>
      </c>
      <c r="C24" s="29">
        <v>7998</v>
      </c>
      <c r="D24" s="7" t="s">
        <v>20</v>
      </c>
      <c r="E24" s="19" t="s">
        <v>40</v>
      </c>
      <c r="F24" s="19" t="str">
        <f>E24</f>
        <v>หจก.ป.ถูกซูเปอร์สโตร์ รุ่งเรืองทรัพย์</v>
      </c>
      <c r="G24" s="20" t="s">
        <v>22</v>
      </c>
      <c r="H24" s="21" t="s">
        <v>52</v>
      </c>
    </row>
    <row r="25" spans="1:8" ht="19.5" customHeight="1" x14ac:dyDescent="0.4">
      <c r="A25" s="13"/>
      <c r="B25" s="25" t="s">
        <v>24</v>
      </c>
      <c r="C25" s="28"/>
      <c r="D25" s="13"/>
      <c r="E25" s="24">
        <f>C24</f>
        <v>7998</v>
      </c>
      <c r="F25" s="24">
        <f>C24</f>
        <v>7998</v>
      </c>
      <c r="G25" s="25" t="s">
        <v>25</v>
      </c>
      <c r="H25" s="26" t="s">
        <v>47</v>
      </c>
    </row>
    <row r="26" spans="1:8" ht="19.5" customHeight="1" x14ac:dyDescent="0.4">
      <c r="A26" s="10">
        <v>10</v>
      </c>
      <c r="B26" s="27" t="s">
        <v>27</v>
      </c>
      <c r="C26" s="18">
        <v>7000</v>
      </c>
      <c r="D26" s="10" t="s">
        <v>20</v>
      </c>
      <c r="E26" s="19" t="s">
        <v>53</v>
      </c>
      <c r="F26" s="19" t="str">
        <f>E26</f>
        <v>นายสัตยา  พ่อบาล</v>
      </c>
      <c r="G26" s="20" t="s">
        <v>22</v>
      </c>
      <c r="H26" s="21" t="s">
        <v>54</v>
      </c>
    </row>
    <row r="27" spans="1:8" ht="19.5" customHeight="1" x14ac:dyDescent="0.4">
      <c r="A27" s="13"/>
      <c r="B27" s="25" t="s">
        <v>24</v>
      </c>
      <c r="C27" s="28"/>
      <c r="D27" s="13"/>
      <c r="E27" s="24">
        <f>C26</f>
        <v>7000</v>
      </c>
      <c r="F27" s="24">
        <f>C26</f>
        <v>7000</v>
      </c>
      <c r="G27" s="25" t="s">
        <v>25</v>
      </c>
      <c r="H27" s="26" t="s">
        <v>26</v>
      </c>
    </row>
    <row r="28" spans="1:8" ht="19.5" customHeight="1" x14ac:dyDescent="0.4">
      <c r="A28" s="10">
        <v>11</v>
      </c>
      <c r="B28" s="27" t="s">
        <v>27</v>
      </c>
      <c r="C28" s="18">
        <v>7000</v>
      </c>
      <c r="D28" s="10" t="s">
        <v>20</v>
      </c>
      <c r="E28" s="19" t="s">
        <v>55</v>
      </c>
      <c r="F28" s="19" t="str">
        <f>E28</f>
        <v>นายสุรพล  วงค์ฝ่ายแดง</v>
      </c>
      <c r="G28" s="20" t="s">
        <v>22</v>
      </c>
      <c r="H28" s="21" t="s">
        <v>56</v>
      </c>
    </row>
    <row r="29" spans="1:8" ht="19.5" customHeight="1" x14ac:dyDescent="0.4">
      <c r="A29" s="13"/>
      <c r="B29" s="25" t="s">
        <v>24</v>
      </c>
      <c r="C29" s="28"/>
      <c r="D29" s="13"/>
      <c r="E29" s="24">
        <f>C28</f>
        <v>7000</v>
      </c>
      <c r="F29" s="24">
        <f>C28</f>
        <v>7000</v>
      </c>
      <c r="G29" s="25" t="s">
        <v>25</v>
      </c>
      <c r="H29" s="26" t="s">
        <v>26</v>
      </c>
    </row>
    <row r="30" spans="1:8" ht="19.5" customHeight="1" x14ac:dyDescent="0.4">
      <c r="A30" s="10">
        <v>12</v>
      </c>
      <c r="B30" s="27" t="s">
        <v>39</v>
      </c>
      <c r="C30" s="29">
        <v>8000</v>
      </c>
      <c r="D30" s="7" t="s">
        <v>20</v>
      </c>
      <c r="E30" s="19" t="s">
        <v>40</v>
      </c>
      <c r="F30" s="19" t="str">
        <f>E30</f>
        <v>หจก.ป.ถูกซูเปอร์สโตร์ รุ่งเรืองทรัพย์</v>
      </c>
      <c r="G30" s="20" t="s">
        <v>22</v>
      </c>
      <c r="H30" s="21" t="s">
        <v>57</v>
      </c>
    </row>
    <row r="31" spans="1:8" ht="19.5" customHeight="1" x14ac:dyDescent="0.4">
      <c r="A31" s="13"/>
      <c r="B31" s="25" t="s">
        <v>24</v>
      </c>
      <c r="C31" s="28"/>
      <c r="D31" s="13"/>
      <c r="E31" s="24">
        <f>C30</f>
        <v>8000</v>
      </c>
      <c r="F31" s="24">
        <f>C30</f>
        <v>8000</v>
      </c>
      <c r="G31" s="25" t="s">
        <v>25</v>
      </c>
      <c r="H31" s="26" t="s">
        <v>47</v>
      </c>
    </row>
    <row r="32" spans="1:8" ht="19.5" customHeight="1" x14ac:dyDescent="0.4">
      <c r="A32" s="10">
        <v>13</v>
      </c>
      <c r="B32" s="27" t="s">
        <v>58</v>
      </c>
      <c r="C32" s="18">
        <v>55800</v>
      </c>
      <c r="D32" s="7" t="s">
        <v>20</v>
      </c>
      <c r="E32" s="19" t="s">
        <v>40</v>
      </c>
      <c r="F32" s="19" t="str">
        <f>E32</f>
        <v>หจก.ป.ถูกซูเปอร์สโตร์ รุ่งเรืองทรัพย์</v>
      </c>
      <c r="G32" s="20" t="s">
        <v>22</v>
      </c>
      <c r="H32" s="21" t="s">
        <v>59</v>
      </c>
    </row>
    <row r="33" spans="1:8" ht="19.5" customHeight="1" x14ac:dyDescent="0.4">
      <c r="A33" s="13"/>
      <c r="B33" s="25" t="s">
        <v>24</v>
      </c>
      <c r="C33" s="28"/>
      <c r="D33" s="13"/>
      <c r="E33" s="24">
        <f>C32</f>
        <v>55800</v>
      </c>
      <c r="F33" s="24">
        <f>C32</f>
        <v>55800</v>
      </c>
      <c r="G33" s="25" t="s">
        <v>25</v>
      </c>
      <c r="H33" s="26" t="s">
        <v>60</v>
      </c>
    </row>
    <row r="34" spans="1:8" ht="19.5" customHeight="1" x14ac:dyDescent="0.4">
      <c r="A34" s="10">
        <v>14</v>
      </c>
      <c r="B34" s="27" t="s">
        <v>27</v>
      </c>
      <c r="C34" s="18">
        <v>7500</v>
      </c>
      <c r="D34" s="10" t="s">
        <v>20</v>
      </c>
      <c r="E34" s="19" t="s">
        <v>61</v>
      </c>
      <c r="F34" s="19" t="str">
        <f>E34</f>
        <v>นางสาวทิพวรรณ  วงค์จันดี</v>
      </c>
      <c r="G34" s="20" t="s">
        <v>22</v>
      </c>
      <c r="H34" s="21" t="s">
        <v>62</v>
      </c>
    </row>
    <row r="35" spans="1:8" ht="19.5" customHeight="1" x14ac:dyDescent="0.4">
      <c r="A35" s="13"/>
      <c r="B35" s="25" t="s">
        <v>63</v>
      </c>
      <c r="C35" s="28"/>
      <c r="D35" s="13"/>
      <c r="E35" s="24">
        <f>C34</f>
        <v>7500</v>
      </c>
      <c r="F35" s="24">
        <f>C34</f>
        <v>7500</v>
      </c>
      <c r="G35" s="25" t="s">
        <v>25</v>
      </c>
      <c r="H35" s="26" t="s">
        <v>26</v>
      </c>
    </row>
    <row r="36" spans="1:8" ht="19.5" customHeight="1" x14ac:dyDescent="0.4">
      <c r="A36" s="10">
        <v>15</v>
      </c>
      <c r="B36" s="21" t="s">
        <v>64</v>
      </c>
      <c r="C36" s="29">
        <v>450</v>
      </c>
      <c r="D36" s="7" t="s">
        <v>20</v>
      </c>
      <c r="E36" s="19" t="s">
        <v>65</v>
      </c>
      <c r="F36" s="19" t="str">
        <f>E36</f>
        <v>น้ำดื่มวินเทจ</v>
      </c>
      <c r="G36" s="20" t="s">
        <v>22</v>
      </c>
      <c r="H36" s="21" t="s">
        <v>66</v>
      </c>
    </row>
    <row r="37" spans="1:8" ht="19.5" customHeight="1" x14ac:dyDescent="0.4">
      <c r="A37" s="13"/>
      <c r="B37" s="25" t="s">
        <v>24</v>
      </c>
      <c r="C37" s="15"/>
      <c r="D37" s="13"/>
      <c r="E37" s="24">
        <f>C36</f>
        <v>450</v>
      </c>
      <c r="F37" s="24">
        <f>C36</f>
        <v>450</v>
      </c>
      <c r="G37" s="25" t="s">
        <v>25</v>
      </c>
      <c r="H37" s="26" t="s">
        <v>67</v>
      </c>
    </row>
    <row r="38" spans="1:8" ht="19.5" customHeight="1" x14ac:dyDescent="0.4">
      <c r="A38" s="10">
        <v>16</v>
      </c>
      <c r="B38" s="21" t="s">
        <v>64</v>
      </c>
      <c r="C38" s="29">
        <v>100</v>
      </c>
      <c r="D38" s="7" t="s">
        <v>20</v>
      </c>
      <c r="E38" s="19" t="s">
        <v>65</v>
      </c>
      <c r="F38" s="19" t="str">
        <f>E38</f>
        <v>น้ำดื่มวินเทจ</v>
      </c>
      <c r="G38" s="20" t="s">
        <v>22</v>
      </c>
      <c r="H38" s="21" t="s">
        <v>68</v>
      </c>
    </row>
    <row r="39" spans="1:8" ht="19.5" customHeight="1" x14ac:dyDescent="0.4">
      <c r="A39" s="13"/>
      <c r="B39" s="25" t="s">
        <v>24</v>
      </c>
      <c r="C39" s="15"/>
      <c r="D39" s="13"/>
      <c r="E39" s="24">
        <f>C38</f>
        <v>100</v>
      </c>
      <c r="F39" s="24">
        <f>C38</f>
        <v>100</v>
      </c>
      <c r="G39" s="25" t="s">
        <v>25</v>
      </c>
      <c r="H39" s="26" t="s">
        <v>67</v>
      </c>
    </row>
    <row r="40" spans="1:8" ht="19.5" customHeight="1" x14ac:dyDescent="0.4">
      <c r="A40" s="10">
        <v>17</v>
      </c>
      <c r="B40" s="27" t="s">
        <v>27</v>
      </c>
      <c r="C40" s="18">
        <v>7000</v>
      </c>
      <c r="D40" s="10" t="s">
        <v>20</v>
      </c>
      <c r="E40" s="19" t="s">
        <v>69</v>
      </c>
      <c r="F40" s="19" t="str">
        <f>E40</f>
        <v>นายภักดี  คำคนซื่อ</v>
      </c>
      <c r="G40" s="20" t="s">
        <v>22</v>
      </c>
      <c r="H40" s="21" t="s">
        <v>70</v>
      </c>
    </row>
    <row r="41" spans="1:8" ht="19.5" customHeight="1" x14ac:dyDescent="0.4">
      <c r="A41" s="13"/>
      <c r="B41" s="25" t="s">
        <v>63</v>
      </c>
      <c r="C41" s="28"/>
      <c r="D41" s="13"/>
      <c r="E41" s="24">
        <f>C40</f>
        <v>7000</v>
      </c>
      <c r="F41" s="24">
        <f>C40</f>
        <v>7000</v>
      </c>
      <c r="G41" s="25" t="s">
        <v>25</v>
      </c>
      <c r="H41" s="26" t="s">
        <v>26</v>
      </c>
    </row>
    <row r="42" spans="1:8" ht="19.5" customHeight="1" x14ac:dyDescent="0.4">
      <c r="A42" s="10">
        <v>18</v>
      </c>
      <c r="B42" s="27" t="s">
        <v>71</v>
      </c>
      <c r="C42" s="18">
        <v>38400</v>
      </c>
      <c r="D42" s="7" t="s">
        <v>20</v>
      </c>
      <c r="E42" s="19" t="s">
        <v>72</v>
      </c>
      <c r="F42" s="19" t="str">
        <f>E42</f>
        <v>หจก.สาธิตธนามี</v>
      </c>
      <c r="G42" s="20" t="s">
        <v>22</v>
      </c>
      <c r="H42" s="21" t="s">
        <v>73</v>
      </c>
    </row>
    <row r="43" spans="1:8" ht="19.5" customHeight="1" x14ac:dyDescent="0.4">
      <c r="A43" s="13"/>
      <c r="B43" s="25" t="s">
        <v>24</v>
      </c>
      <c r="C43" s="28"/>
      <c r="D43" s="13"/>
      <c r="E43" s="24">
        <f>C42</f>
        <v>38400</v>
      </c>
      <c r="F43" s="24">
        <f>E43</f>
        <v>38400</v>
      </c>
      <c r="G43" s="25" t="s">
        <v>25</v>
      </c>
      <c r="H43" s="26" t="s">
        <v>74</v>
      </c>
    </row>
    <row r="44" spans="1:8" ht="19.5" customHeight="1" x14ac:dyDescent="0.4">
      <c r="A44" s="10">
        <v>19</v>
      </c>
      <c r="B44" s="27" t="s">
        <v>30</v>
      </c>
      <c r="C44" s="18">
        <v>2640</v>
      </c>
      <c r="D44" s="7" t="s">
        <v>20</v>
      </c>
      <c r="E44" s="19" t="s">
        <v>75</v>
      </c>
      <c r="F44" s="19" t="str">
        <f>E44</f>
        <v>บริษัท นวภัทร สเตชั่นเนอรี่ จำกัด</v>
      </c>
      <c r="G44" s="20" t="s">
        <v>22</v>
      </c>
      <c r="H44" s="21" t="s">
        <v>76</v>
      </c>
    </row>
    <row r="45" spans="1:8" ht="19.5" customHeight="1" x14ac:dyDescent="0.4">
      <c r="A45" s="13"/>
      <c r="B45" s="25" t="s">
        <v>24</v>
      </c>
      <c r="C45" s="38"/>
      <c r="D45" s="13"/>
      <c r="E45" s="24">
        <f>C44</f>
        <v>2640</v>
      </c>
      <c r="F45" s="24">
        <f>C44</f>
        <v>2640</v>
      </c>
      <c r="G45" s="25" t="s">
        <v>25</v>
      </c>
      <c r="H45" s="26" t="s">
        <v>51</v>
      </c>
    </row>
    <row r="46" spans="1:8" ht="19.5" customHeight="1" x14ac:dyDescent="0.4">
      <c r="A46" s="10">
        <v>20</v>
      </c>
      <c r="B46" s="27" t="s">
        <v>77</v>
      </c>
      <c r="C46" s="18">
        <v>480</v>
      </c>
      <c r="D46" s="7" t="s">
        <v>20</v>
      </c>
      <c r="E46" s="19" t="s">
        <v>78</v>
      </c>
      <c r="F46" s="19" t="str">
        <f>E46</f>
        <v>ร้านบ๊อบบี้ ไอที</v>
      </c>
      <c r="G46" s="20" t="s">
        <v>22</v>
      </c>
      <c r="H46" s="21" t="s">
        <v>79</v>
      </c>
    </row>
    <row r="47" spans="1:8" ht="19.5" customHeight="1" x14ac:dyDescent="0.4">
      <c r="A47" s="13"/>
      <c r="B47" s="25" t="s">
        <v>24</v>
      </c>
      <c r="C47" s="13"/>
      <c r="D47" s="13"/>
      <c r="E47" s="24">
        <f>C46</f>
        <v>480</v>
      </c>
      <c r="F47" s="24">
        <f>C46</f>
        <v>480</v>
      </c>
      <c r="G47" s="25" t="s">
        <v>25</v>
      </c>
      <c r="H47" s="26" t="s">
        <v>80</v>
      </c>
    </row>
    <row r="48" spans="1:8" ht="19.5" customHeight="1" x14ac:dyDescent="0.4">
      <c r="A48" s="10">
        <v>21</v>
      </c>
      <c r="B48" s="17" t="s">
        <v>81</v>
      </c>
      <c r="C48" s="18">
        <v>1860</v>
      </c>
      <c r="D48" s="7" t="s">
        <v>20</v>
      </c>
      <c r="E48" s="19" t="s">
        <v>82</v>
      </c>
      <c r="F48" s="19" t="s">
        <v>82</v>
      </c>
      <c r="G48" s="21" t="s">
        <v>22</v>
      </c>
      <c r="H48" s="39" t="s">
        <v>83</v>
      </c>
    </row>
    <row r="49" spans="1:8" ht="19.5" customHeight="1" x14ac:dyDescent="0.4">
      <c r="A49" s="13"/>
      <c r="B49" s="22" t="s">
        <v>24</v>
      </c>
      <c r="C49" s="23"/>
      <c r="D49" s="13"/>
      <c r="E49" s="24">
        <f>C48</f>
        <v>1860</v>
      </c>
      <c r="F49" s="24">
        <f>E49</f>
        <v>1860</v>
      </c>
      <c r="G49" s="25" t="s">
        <v>25</v>
      </c>
      <c r="H49" s="26" t="s">
        <v>38</v>
      </c>
    </row>
    <row r="50" spans="1:8" ht="19.5" customHeight="1" x14ac:dyDescent="0.4">
      <c r="A50" s="10">
        <v>22</v>
      </c>
      <c r="B50" s="17" t="s">
        <v>81</v>
      </c>
      <c r="C50" s="18">
        <v>7640</v>
      </c>
      <c r="D50" s="7" t="s">
        <v>20</v>
      </c>
      <c r="E50" s="19" t="s">
        <v>82</v>
      </c>
      <c r="F50" s="19" t="s">
        <v>82</v>
      </c>
      <c r="G50" s="21" t="s">
        <v>22</v>
      </c>
      <c r="H50" s="39" t="s">
        <v>84</v>
      </c>
    </row>
    <row r="51" spans="1:8" ht="19.5" customHeight="1" x14ac:dyDescent="0.4">
      <c r="A51" s="13"/>
      <c r="B51" s="22" t="s">
        <v>24</v>
      </c>
      <c r="C51" s="23"/>
      <c r="D51" s="13"/>
      <c r="E51" s="24">
        <f>C50</f>
        <v>7640</v>
      </c>
      <c r="F51" s="24">
        <f>E51</f>
        <v>7640</v>
      </c>
      <c r="G51" s="25" t="s">
        <v>25</v>
      </c>
      <c r="H51" s="26" t="s">
        <v>85</v>
      </c>
    </row>
    <row r="52" spans="1:8" ht="19.5" customHeight="1" x14ac:dyDescent="0.4">
      <c r="A52" s="10">
        <v>23</v>
      </c>
      <c r="B52" s="27" t="s">
        <v>30</v>
      </c>
      <c r="C52" s="18">
        <v>5820</v>
      </c>
      <c r="D52" s="7" t="s">
        <v>20</v>
      </c>
      <c r="E52" s="19" t="s">
        <v>75</v>
      </c>
      <c r="F52" s="19" t="str">
        <f>E52</f>
        <v>บริษัท นวภัทร สเตชั่นเนอรี่ จำกัด</v>
      </c>
      <c r="G52" s="20" t="s">
        <v>22</v>
      </c>
      <c r="H52" s="21" t="s">
        <v>86</v>
      </c>
    </row>
    <row r="53" spans="1:8" ht="19.5" customHeight="1" x14ac:dyDescent="0.4">
      <c r="A53" s="13"/>
      <c r="B53" s="25" t="s">
        <v>24</v>
      </c>
      <c r="C53" s="38"/>
      <c r="D53" s="13"/>
      <c r="E53" s="24">
        <f>C52</f>
        <v>5820</v>
      </c>
      <c r="F53" s="24">
        <f>C52</f>
        <v>5820</v>
      </c>
      <c r="G53" s="25" t="s">
        <v>25</v>
      </c>
      <c r="H53" s="26" t="s">
        <v>60</v>
      </c>
    </row>
    <row r="54" spans="1:8" ht="19.5" customHeight="1" x14ac:dyDescent="0.4">
      <c r="A54" s="10">
        <v>24</v>
      </c>
      <c r="B54" s="17" t="s">
        <v>19</v>
      </c>
      <c r="C54" s="18">
        <v>7000</v>
      </c>
      <c r="D54" s="7" t="s">
        <v>20</v>
      </c>
      <c r="E54" s="19" t="s">
        <v>87</v>
      </c>
      <c r="F54" s="19" t="str">
        <f>E54</f>
        <v>นายวรวุฒิ พูลศรี</v>
      </c>
      <c r="G54" s="20" t="s">
        <v>22</v>
      </c>
      <c r="H54" s="21" t="s">
        <v>88</v>
      </c>
    </row>
    <row r="55" spans="1:8" ht="19.5" customHeight="1" x14ac:dyDescent="0.4">
      <c r="A55" s="13"/>
      <c r="B55" s="22" t="s">
        <v>24</v>
      </c>
      <c r="C55" s="15"/>
      <c r="D55" s="13"/>
      <c r="E55" s="24">
        <f>C54</f>
        <v>7000</v>
      </c>
      <c r="F55" s="24">
        <f>C54</f>
        <v>7000</v>
      </c>
      <c r="G55" s="25" t="s">
        <v>25</v>
      </c>
      <c r="H55" s="26" t="s">
        <v>26</v>
      </c>
    </row>
    <row r="56" spans="1:8" ht="19.5" customHeight="1" x14ac:dyDescent="0.4">
      <c r="A56" s="10">
        <v>25</v>
      </c>
      <c r="B56" s="17" t="s">
        <v>19</v>
      </c>
      <c r="C56" s="18">
        <v>7500</v>
      </c>
      <c r="D56" s="7" t="s">
        <v>20</v>
      </c>
      <c r="E56" s="19" t="s">
        <v>89</v>
      </c>
      <c r="F56" s="19" t="str">
        <f>E56</f>
        <v>นางธัญพร มีบุญ</v>
      </c>
      <c r="G56" s="20" t="s">
        <v>22</v>
      </c>
      <c r="H56" s="21" t="s">
        <v>90</v>
      </c>
    </row>
    <row r="57" spans="1:8" ht="19.5" customHeight="1" x14ac:dyDescent="0.4">
      <c r="A57" s="13"/>
      <c r="B57" s="22" t="s">
        <v>33</v>
      </c>
      <c r="C57" s="23"/>
      <c r="D57" s="13"/>
      <c r="E57" s="24">
        <f>C56</f>
        <v>7500</v>
      </c>
      <c r="F57" s="24">
        <f>C56</f>
        <v>7500</v>
      </c>
      <c r="G57" s="25" t="s">
        <v>25</v>
      </c>
      <c r="H57" s="26" t="s">
        <v>26</v>
      </c>
    </row>
    <row r="58" spans="1:8" ht="19.5" customHeight="1" x14ac:dyDescent="0.4">
      <c r="A58" s="10">
        <v>26</v>
      </c>
      <c r="B58" s="17" t="s">
        <v>19</v>
      </c>
      <c r="C58" s="18">
        <v>7000</v>
      </c>
      <c r="D58" s="7" t="s">
        <v>20</v>
      </c>
      <c r="E58" s="19" t="s">
        <v>91</v>
      </c>
      <c r="F58" s="19" t="str">
        <f>E58</f>
        <v>นายแดนไทย  ศรีบุญเรือง</v>
      </c>
      <c r="G58" s="20" t="s">
        <v>22</v>
      </c>
      <c r="H58" s="21" t="s">
        <v>92</v>
      </c>
    </row>
    <row r="59" spans="1:8" ht="19.5" customHeight="1" x14ac:dyDescent="0.4">
      <c r="A59" s="13"/>
      <c r="B59" s="22" t="s">
        <v>24</v>
      </c>
      <c r="C59" s="23"/>
      <c r="D59" s="13"/>
      <c r="E59" s="24">
        <f>C58</f>
        <v>7000</v>
      </c>
      <c r="F59" s="24">
        <f>C58</f>
        <v>7000</v>
      </c>
      <c r="G59" s="25" t="s">
        <v>25</v>
      </c>
      <c r="H59" s="26" t="s">
        <v>26</v>
      </c>
    </row>
    <row r="60" spans="1:8" ht="19.5" customHeight="1" x14ac:dyDescent="0.4">
      <c r="A60" s="10">
        <v>27</v>
      </c>
      <c r="B60" s="17" t="s">
        <v>19</v>
      </c>
      <c r="C60" s="18">
        <v>7200</v>
      </c>
      <c r="D60" s="7" t="s">
        <v>20</v>
      </c>
      <c r="E60" s="19" t="s">
        <v>93</v>
      </c>
      <c r="F60" s="19" t="str">
        <f>E60</f>
        <v>นายพรชัย  วงค์แสงสอน</v>
      </c>
      <c r="G60" s="20" t="s">
        <v>22</v>
      </c>
      <c r="H60" s="21" t="s">
        <v>94</v>
      </c>
    </row>
    <row r="61" spans="1:8" ht="19.5" customHeight="1" x14ac:dyDescent="0.4">
      <c r="A61" s="13"/>
      <c r="B61" s="22" t="s">
        <v>63</v>
      </c>
      <c r="C61" s="23"/>
      <c r="D61" s="13"/>
      <c r="E61" s="24">
        <f>C60</f>
        <v>7200</v>
      </c>
      <c r="F61" s="24">
        <f>C60</f>
        <v>7200</v>
      </c>
      <c r="G61" s="25" t="s">
        <v>25</v>
      </c>
      <c r="H61" s="26" t="s">
        <v>26</v>
      </c>
    </row>
    <row r="62" spans="1:8" ht="19.5" customHeight="1" x14ac:dyDescent="0.4">
      <c r="A62" s="10">
        <v>28</v>
      </c>
      <c r="B62" s="27" t="s">
        <v>71</v>
      </c>
      <c r="C62" s="18">
        <v>34700</v>
      </c>
      <c r="D62" s="7" t="s">
        <v>20</v>
      </c>
      <c r="E62" s="19" t="s">
        <v>72</v>
      </c>
      <c r="F62" s="19" t="str">
        <f>E62</f>
        <v>หจก.สาธิตธนามี</v>
      </c>
      <c r="G62" s="20" t="s">
        <v>22</v>
      </c>
      <c r="H62" s="21" t="s">
        <v>95</v>
      </c>
    </row>
    <row r="63" spans="1:8" ht="19.5" customHeight="1" x14ac:dyDescent="0.4">
      <c r="A63" s="13"/>
      <c r="B63" s="25" t="s">
        <v>24</v>
      </c>
      <c r="C63" s="28"/>
      <c r="D63" s="13"/>
      <c r="E63" s="24">
        <f>C62</f>
        <v>34700</v>
      </c>
      <c r="F63" s="24">
        <f>E63</f>
        <v>34700</v>
      </c>
      <c r="G63" s="25" t="s">
        <v>25</v>
      </c>
      <c r="H63" s="26" t="s">
        <v>74</v>
      </c>
    </row>
    <row r="64" spans="1:8" ht="19.5" customHeight="1" x14ac:dyDescent="0.4">
      <c r="A64" s="10">
        <v>29</v>
      </c>
      <c r="B64" s="17" t="s">
        <v>96</v>
      </c>
      <c r="C64" s="18">
        <v>810</v>
      </c>
      <c r="D64" s="10" t="s">
        <v>20</v>
      </c>
      <c r="E64" s="19" t="s">
        <v>97</v>
      </c>
      <c r="F64" s="19" t="str">
        <f>E64</f>
        <v>ร้านมัลติปริ้นติ้ง</v>
      </c>
      <c r="G64" s="20" t="s">
        <v>22</v>
      </c>
      <c r="H64" s="21" t="s">
        <v>98</v>
      </c>
    </row>
    <row r="65" spans="1:8" ht="19.5" customHeight="1" x14ac:dyDescent="0.4">
      <c r="A65" s="13"/>
      <c r="B65" s="25" t="s">
        <v>24</v>
      </c>
      <c r="C65" s="13"/>
      <c r="D65" s="37"/>
      <c r="E65" s="24">
        <f>C64</f>
        <v>810</v>
      </c>
      <c r="F65" s="24">
        <f>C64</f>
        <v>810</v>
      </c>
      <c r="G65" s="25" t="s">
        <v>25</v>
      </c>
      <c r="H65" s="26" t="s">
        <v>99</v>
      </c>
    </row>
    <row r="66" spans="1:8" ht="19.5" customHeight="1" x14ac:dyDescent="0.4">
      <c r="A66" s="10">
        <v>30</v>
      </c>
      <c r="B66" s="27" t="s">
        <v>100</v>
      </c>
      <c r="C66" s="18">
        <v>5500</v>
      </c>
      <c r="D66" s="10" t="s">
        <v>20</v>
      </c>
      <c r="E66" s="19" t="s">
        <v>101</v>
      </c>
      <c r="F66" s="19" t="str">
        <f>E66</f>
        <v>นางไกรสร เนตรวงค์</v>
      </c>
      <c r="G66" s="20" t="s">
        <v>22</v>
      </c>
      <c r="H66" s="21" t="s">
        <v>102</v>
      </c>
    </row>
    <row r="67" spans="1:8" ht="19.5" customHeight="1" x14ac:dyDescent="0.4">
      <c r="A67" s="13"/>
      <c r="B67" s="25" t="s">
        <v>24</v>
      </c>
      <c r="C67" s="38"/>
      <c r="D67" s="37"/>
      <c r="E67" s="24">
        <f>C66</f>
        <v>5500</v>
      </c>
      <c r="F67" s="24">
        <f>C66</f>
        <v>5500</v>
      </c>
      <c r="G67" s="25" t="s">
        <v>25</v>
      </c>
      <c r="H67" s="26" t="s">
        <v>103</v>
      </c>
    </row>
    <row r="68" spans="1:8" ht="19.5" customHeight="1" x14ac:dyDescent="0.4">
      <c r="A68" s="10">
        <v>31</v>
      </c>
      <c r="B68" s="27" t="s">
        <v>27</v>
      </c>
      <c r="C68" s="29">
        <v>7700</v>
      </c>
      <c r="D68" s="7" t="s">
        <v>20</v>
      </c>
      <c r="E68" s="19" t="s">
        <v>104</v>
      </c>
      <c r="F68" s="19" t="str">
        <f>E68</f>
        <v>นายสังเวียน เพียโคตรแก้ว</v>
      </c>
      <c r="G68" s="20" t="s">
        <v>22</v>
      </c>
      <c r="H68" s="21" t="s">
        <v>105</v>
      </c>
    </row>
    <row r="69" spans="1:8" ht="19.5" customHeight="1" x14ac:dyDescent="0.4">
      <c r="A69" s="13"/>
      <c r="B69" s="22" t="s">
        <v>63</v>
      </c>
      <c r="C69" s="15"/>
      <c r="D69" s="13"/>
      <c r="E69" s="24">
        <f>C68</f>
        <v>7700</v>
      </c>
      <c r="F69" s="24">
        <f>C68</f>
        <v>7700</v>
      </c>
      <c r="G69" s="25" t="s">
        <v>25</v>
      </c>
      <c r="H69" s="26" t="s">
        <v>26</v>
      </c>
    </row>
    <row r="70" spans="1:8" ht="19.5" customHeight="1" x14ac:dyDescent="0.4">
      <c r="A70" s="10">
        <v>32</v>
      </c>
      <c r="B70" s="17" t="s">
        <v>19</v>
      </c>
      <c r="C70" s="18">
        <v>8700</v>
      </c>
      <c r="D70" s="7" t="s">
        <v>20</v>
      </c>
      <c r="E70" s="19" t="s">
        <v>106</v>
      </c>
      <c r="F70" s="19" t="str">
        <f>E70</f>
        <v>นายพิโรจน์ คำคนซื่อ</v>
      </c>
      <c r="G70" s="20" t="s">
        <v>22</v>
      </c>
      <c r="H70" s="21" t="s">
        <v>107</v>
      </c>
    </row>
    <row r="71" spans="1:8" ht="19.5" customHeight="1" x14ac:dyDescent="0.4">
      <c r="A71" s="13"/>
      <c r="B71" s="22" t="s">
        <v>24</v>
      </c>
      <c r="C71" s="15"/>
      <c r="D71" s="13"/>
      <c r="E71" s="24">
        <f>C70</f>
        <v>8700</v>
      </c>
      <c r="F71" s="24">
        <f>C70</f>
        <v>8700</v>
      </c>
      <c r="G71" s="25" t="s">
        <v>25</v>
      </c>
      <c r="H71" s="26" t="s">
        <v>26</v>
      </c>
    </row>
    <row r="72" spans="1:8" ht="19.5" customHeight="1" x14ac:dyDescent="0.4">
      <c r="A72" s="10">
        <v>33</v>
      </c>
      <c r="B72" s="27" t="s">
        <v>27</v>
      </c>
      <c r="C72" s="18">
        <v>7700</v>
      </c>
      <c r="D72" s="10" t="s">
        <v>20</v>
      </c>
      <c r="E72" s="19" t="s">
        <v>108</v>
      </c>
      <c r="F72" s="19" t="str">
        <f>E72</f>
        <v>นายศรีพนมวัลย์  โคตรพรหม</v>
      </c>
      <c r="G72" s="20" t="s">
        <v>22</v>
      </c>
      <c r="H72" s="21" t="s">
        <v>109</v>
      </c>
    </row>
    <row r="73" spans="1:8" ht="19.5" customHeight="1" x14ac:dyDescent="0.4">
      <c r="A73" s="13"/>
      <c r="B73" s="25" t="s">
        <v>24</v>
      </c>
      <c r="C73" s="28"/>
      <c r="D73" s="13"/>
      <c r="E73" s="24">
        <f>C72</f>
        <v>7700</v>
      </c>
      <c r="F73" s="24">
        <f>C72</f>
        <v>7700</v>
      </c>
      <c r="G73" s="25" t="s">
        <v>25</v>
      </c>
      <c r="H73" s="26" t="s">
        <v>26</v>
      </c>
    </row>
    <row r="74" spans="1:8" ht="19.5" customHeight="1" x14ac:dyDescent="0.4">
      <c r="A74" s="4"/>
      <c r="C74" s="40">
        <f>SUM(C8:C73)</f>
        <v>427502.57999999996</v>
      </c>
      <c r="D74" s="4"/>
      <c r="E74" s="40">
        <f>SUM(E8:E73)</f>
        <v>427502.57999999996</v>
      </c>
      <c r="F74" s="32"/>
      <c r="H74" s="41"/>
    </row>
    <row r="75" spans="1:8" ht="19.5" customHeight="1" x14ac:dyDescent="0.4">
      <c r="A75" s="4"/>
      <c r="C75" s="4"/>
      <c r="D75" s="4"/>
      <c r="E75" s="32"/>
      <c r="F75" s="32"/>
      <c r="H75" s="41"/>
    </row>
    <row r="76" spans="1:8" ht="19.5" customHeight="1" x14ac:dyDescent="0.7">
      <c r="A76" s="4"/>
      <c r="C76" s="4"/>
      <c r="D76" s="4"/>
      <c r="E76" s="42" t="s">
        <v>110</v>
      </c>
      <c r="F76" s="42"/>
      <c r="H76" s="41"/>
    </row>
    <row r="77" spans="1:8" ht="19.5" customHeight="1" x14ac:dyDescent="0.7">
      <c r="A77" s="4"/>
      <c r="C77" s="4"/>
      <c r="D77" s="4"/>
      <c r="E77" s="42" t="s">
        <v>111</v>
      </c>
      <c r="F77" s="42"/>
      <c r="H77" s="41"/>
    </row>
    <row r="78" spans="1:8" ht="19.5" customHeight="1" x14ac:dyDescent="0.4">
      <c r="A78" s="4"/>
      <c r="C78" s="4"/>
      <c r="D78" s="4"/>
      <c r="E78" s="43" t="s">
        <v>112</v>
      </c>
      <c r="F78" s="43"/>
      <c r="H78" s="41"/>
    </row>
    <row r="79" spans="1:8" ht="19.5" customHeight="1" x14ac:dyDescent="0.4">
      <c r="A79" s="4"/>
      <c r="C79" s="4"/>
      <c r="D79" s="4"/>
      <c r="E79" s="32"/>
      <c r="F79" s="32"/>
      <c r="H79" s="41"/>
    </row>
    <row r="80" spans="1:8" ht="19.5" customHeight="1" x14ac:dyDescent="0.4">
      <c r="A80" s="4"/>
      <c r="C80" s="4"/>
      <c r="D80" s="4"/>
      <c r="E80" s="32"/>
      <c r="F80" s="32"/>
      <c r="H80" s="41"/>
    </row>
    <row r="81" spans="1:8" ht="19.5" customHeight="1" x14ac:dyDescent="0.4">
      <c r="A81" s="4"/>
      <c r="C81" s="4"/>
      <c r="D81" s="4"/>
      <c r="E81" s="32"/>
      <c r="F81" s="32"/>
      <c r="H81" s="41"/>
    </row>
    <row r="82" spans="1:8" ht="19.5" customHeight="1" x14ac:dyDescent="0.4">
      <c r="A82" s="4"/>
      <c r="C82" s="4"/>
      <c r="D82" s="4"/>
      <c r="E82" s="32"/>
      <c r="F82" s="32"/>
      <c r="H82" s="41"/>
    </row>
    <row r="83" spans="1:8" ht="19.5" customHeight="1" x14ac:dyDescent="0.4">
      <c r="A83" s="4"/>
      <c r="C83" s="4"/>
      <c r="D83" s="4"/>
      <c r="E83" s="32"/>
      <c r="F83" s="32"/>
      <c r="H83" s="41"/>
    </row>
    <row r="84" spans="1:8" ht="19.5" customHeight="1" x14ac:dyDescent="0.4">
      <c r="A84" s="4"/>
      <c r="C84" s="4"/>
      <c r="D84" s="4"/>
      <c r="E84" s="32"/>
      <c r="F84" s="32"/>
      <c r="H84" s="41"/>
    </row>
    <row r="85" spans="1:8" ht="19.5" customHeight="1" x14ac:dyDescent="0.4">
      <c r="A85" s="4"/>
      <c r="C85" s="4"/>
      <c r="D85" s="4"/>
      <c r="E85" s="32"/>
      <c r="F85" s="32"/>
      <c r="H85" s="41"/>
    </row>
    <row r="86" spans="1:8" ht="19.5" customHeight="1" x14ac:dyDescent="0.4">
      <c r="A86" s="4"/>
      <c r="C86" s="4"/>
      <c r="D86" s="4"/>
      <c r="E86" s="32"/>
      <c r="F86" s="32"/>
      <c r="H86" s="41"/>
    </row>
    <row r="87" spans="1:8" ht="19.5" customHeight="1" x14ac:dyDescent="0.4">
      <c r="A87" s="4"/>
      <c r="C87" s="4"/>
      <c r="D87" s="4"/>
      <c r="E87" s="32"/>
      <c r="F87" s="32"/>
      <c r="H87" s="41"/>
    </row>
    <row r="88" spans="1:8" ht="19.5" customHeight="1" x14ac:dyDescent="0.4">
      <c r="A88" s="4"/>
      <c r="C88" s="4"/>
      <c r="D88" s="44"/>
      <c r="E88" s="32"/>
      <c r="F88" s="32"/>
      <c r="H88" s="41"/>
    </row>
    <row r="89" spans="1:8" ht="19.5" customHeight="1" x14ac:dyDescent="0.4">
      <c r="A89" s="4"/>
      <c r="C89" s="4"/>
      <c r="D89" s="44"/>
      <c r="E89" s="32"/>
      <c r="F89" s="32"/>
      <c r="H89" s="41"/>
    </row>
    <row r="90" spans="1:8" ht="19.5" customHeight="1" x14ac:dyDescent="0.4">
      <c r="A90" s="4"/>
      <c r="C90" s="4"/>
      <c r="D90" s="44"/>
      <c r="E90" s="32"/>
      <c r="F90" s="32"/>
      <c r="H90" s="41"/>
    </row>
    <row r="91" spans="1:8" ht="19.5" customHeight="1" x14ac:dyDescent="0.4">
      <c r="A91" s="4"/>
      <c r="C91" s="4"/>
      <c r="D91" s="44"/>
      <c r="E91" s="32"/>
      <c r="F91" s="32"/>
      <c r="H91" s="41"/>
    </row>
    <row r="92" spans="1:8" ht="19.5" customHeight="1" x14ac:dyDescent="0.4">
      <c r="A92" s="4"/>
      <c r="C92" s="4"/>
      <c r="D92" s="44"/>
      <c r="E92" s="32"/>
      <c r="F92" s="32"/>
      <c r="H92" s="41"/>
    </row>
    <row r="93" spans="1:8" ht="19.5" customHeight="1" x14ac:dyDescent="0.4">
      <c r="A93" s="4"/>
      <c r="C93" s="4"/>
      <c r="D93" s="44"/>
      <c r="E93" s="32"/>
      <c r="F93" s="32"/>
      <c r="H93" s="41"/>
    </row>
    <row r="94" spans="1:8" ht="19.5" customHeight="1" x14ac:dyDescent="0.4">
      <c r="A94" s="4"/>
      <c r="C94" s="4"/>
      <c r="D94" s="44"/>
      <c r="E94" s="32"/>
      <c r="F94" s="32"/>
      <c r="H94" s="41"/>
    </row>
    <row r="95" spans="1:8" ht="19.5" customHeight="1" x14ac:dyDescent="0.4">
      <c r="A95" s="4"/>
      <c r="C95" s="4"/>
      <c r="D95" s="44"/>
      <c r="E95" s="32"/>
      <c r="F95" s="32"/>
      <c r="H95" s="41"/>
    </row>
    <row r="96" spans="1:8" ht="19.5" customHeight="1" x14ac:dyDescent="0.4">
      <c r="A96" s="4"/>
      <c r="C96" s="4"/>
      <c r="D96" s="44"/>
      <c r="E96" s="32"/>
      <c r="F96" s="32"/>
      <c r="H96" s="41"/>
    </row>
    <row r="97" spans="1:8" ht="19.5" customHeight="1" x14ac:dyDescent="0.4">
      <c r="A97" s="4"/>
      <c r="B97" s="45"/>
      <c r="C97" s="18"/>
      <c r="D97" s="4"/>
      <c r="E97" s="44"/>
      <c r="F97" s="46"/>
      <c r="G97" s="46"/>
      <c r="H97" s="4"/>
    </row>
    <row r="98" spans="1:8" ht="19.5" customHeight="1" x14ac:dyDescent="0.4">
      <c r="A98" s="4"/>
      <c r="B98" s="45"/>
      <c r="C98" s="18"/>
      <c r="D98" s="4"/>
      <c r="E98" s="44"/>
      <c r="F98" s="46"/>
      <c r="G98" s="46"/>
      <c r="H98" s="4"/>
    </row>
    <row r="99" spans="1:8" ht="19.5" customHeight="1" x14ac:dyDescent="0.4">
      <c r="A99" s="4"/>
      <c r="B99" s="45"/>
      <c r="C99" s="18"/>
      <c r="D99" s="4"/>
      <c r="E99" s="44"/>
      <c r="F99" s="46"/>
      <c r="G99" s="46"/>
      <c r="H99" s="4"/>
    </row>
    <row r="100" spans="1:8" ht="19.5" customHeight="1" x14ac:dyDescent="0.4">
      <c r="A100" s="4"/>
      <c r="B100" s="45"/>
      <c r="C100" s="18"/>
      <c r="D100" s="4"/>
      <c r="E100" s="44"/>
      <c r="F100" s="46"/>
      <c r="G100" s="46"/>
      <c r="H100" s="4"/>
    </row>
  </sheetData>
  <mergeCells count="8">
    <mergeCell ref="E77:F77"/>
    <mergeCell ref="E78:F78"/>
    <mergeCell ref="A2:H2"/>
    <mergeCell ref="A3:H3"/>
    <mergeCell ref="B5:B7"/>
    <mergeCell ref="D5:D7"/>
    <mergeCell ref="E5:E7"/>
    <mergeCell ref="E76:F76"/>
  </mergeCells>
  <pageMargins left="0.34" right="0" top="0.39370078740157483" bottom="0.6" header="0.23622047244094491" footer="0.44"/>
  <pageSetup paperSize="9" scale="62" orientation="landscape" verticalDpi="300" r:id="rId1"/>
  <headerFooter alignWithMargins="0"/>
  <rowBreaks count="1" manualBreakCount="1">
    <brk id="43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2026-06-11T04:02:33Z</dcterms:created>
  <dcterms:modified xsi:type="dcterms:W3CDTF">2026-06-11T04:03:31Z</dcterms:modified>
</cp:coreProperties>
</file>