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EC190C33-0C34-4DB1-B709-C50814B6D6E0}" xr6:coauthVersionLast="47" xr6:coauthVersionMax="47" xr10:uidLastSave="{00000000-0000-0000-0000-000000000000}"/>
  <bookViews>
    <workbookView xWindow="-110" yWindow="-110" windowWidth="19420" windowHeight="10300" xr2:uid="{8B24812C-BBC0-4949-89A5-FAD41C4BA547}"/>
  </bookViews>
  <sheets>
    <sheet name="กย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4" i="1" l="1"/>
  <c r="F123" i="1"/>
  <c r="E123" i="1"/>
  <c r="F122" i="1"/>
  <c r="E121" i="1"/>
  <c r="F120" i="1"/>
  <c r="E119" i="1"/>
  <c r="F118" i="1"/>
  <c r="F117" i="1"/>
  <c r="E117" i="1"/>
  <c r="F116" i="1"/>
  <c r="F115" i="1"/>
  <c r="E115" i="1"/>
  <c r="F114" i="1"/>
  <c r="F113" i="1"/>
  <c r="E113" i="1"/>
  <c r="F112" i="1"/>
  <c r="E111" i="1"/>
  <c r="F109" i="1"/>
  <c r="E109" i="1"/>
  <c r="F108" i="1"/>
  <c r="F107" i="1"/>
  <c r="E107" i="1"/>
  <c r="F106" i="1"/>
  <c r="F105" i="1"/>
  <c r="E105" i="1"/>
  <c r="F104" i="1"/>
  <c r="F103" i="1"/>
  <c r="E103" i="1"/>
  <c r="F102" i="1"/>
  <c r="F101" i="1"/>
  <c r="E101" i="1"/>
  <c r="F100" i="1"/>
  <c r="F99" i="1"/>
  <c r="E99" i="1"/>
  <c r="F98" i="1"/>
  <c r="E97" i="1"/>
  <c r="F96" i="1"/>
  <c r="E95" i="1"/>
  <c r="F94" i="1"/>
  <c r="E93" i="1"/>
  <c r="F92" i="1"/>
  <c r="E91" i="1"/>
  <c r="F90" i="1"/>
  <c r="E89" i="1"/>
  <c r="F88" i="1"/>
  <c r="E87" i="1"/>
  <c r="F86" i="1"/>
  <c r="E85" i="1"/>
  <c r="F84" i="1"/>
  <c r="F83" i="1"/>
  <c r="E83" i="1"/>
  <c r="F82" i="1"/>
  <c r="E81" i="1"/>
  <c r="F80" i="1"/>
  <c r="E79" i="1"/>
  <c r="F78" i="1"/>
  <c r="E77" i="1"/>
  <c r="F76" i="1"/>
  <c r="E75" i="1"/>
  <c r="F74" i="1"/>
  <c r="F73" i="1"/>
  <c r="E73" i="1"/>
  <c r="F72" i="1"/>
  <c r="F71" i="1"/>
  <c r="E71" i="1"/>
  <c r="F70" i="1"/>
  <c r="F69" i="1"/>
  <c r="E69" i="1"/>
  <c r="F68" i="1"/>
  <c r="E67" i="1"/>
  <c r="F66" i="1"/>
  <c r="E65" i="1"/>
  <c r="F64" i="1"/>
  <c r="E63" i="1"/>
  <c r="F62" i="1"/>
  <c r="E61" i="1"/>
  <c r="F60" i="1"/>
  <c r="E59" i="1"/>
  <c r="F58" i="1"/>
  <c r="F57" i="1"/>
  <c r="E57" i="1"/>
  <c r="F56" i="1"/>
  <c r="E55" i="1"/>
  <c r="F54" i="1"/>
  <c r="E53" i="1"/>
  <c r="F52" i="1"/>
  <c r="E51" i="1"/>
  <c r="F50" i="1"/>
  <c r="E49" i="1"/>
  <c r="F47" i="1"/>
  <c r="E47" i="1"/>
  <c r="F46" i="1"/>
  <c r="F45" i="1"/>
  <c r="E45" i="1"/>
  <c r="F44" i="1"/>
  <c r="E43" i="1"/>
  <c r="F42" i="1"/>
  <c r="E41" i="1"/>
  <c r="F40" i="1"/>
  <c r="E39" i="1"/>
  <c r="F38" i="1"/>
  <c r="F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124" i="1" l="1"/>
  <c r="F121" i="1"/>
  <c r="F119" i="1"/>
  <c r="F111" i="1"/>
  <c r="F97" i="1"/>
  <c r="F95" i="1"/>
  <c r="F93" i="1"/>
  <c r="F91" i="1"/>
  <c r="F89" i="1"/>
  <c r="F87" i="1"/>
  <c r="F85" i="1"/>
  <c r="F81" i="1"/>
  <c r="F79" i="1"/>
  <c r="F77" i="1"/>
  <c r="F75" i="1"/>
  <c r="F67" i="1"/>
  <c r="F65" i="1"/>
  <c r="F63" i="1"/>
  <c r="F61" i="1"/>
  <c r="F59" i="1"/>
  <c r="F55" i="1"/>
  <c r="F53" i="1"/>
  <c r="F51" i="1"/>
  <c r="F49" i="1"/>
  <c r="F43" i="1"/>
  <c r="F41" i="1"/>
  <c r="F39" i="1"/>
</calcChain>
</file>

<file path=xl/sharedStrings.xml><?xml version="1.0" encoding="utf-8"?>
<sst xmlns="http://schemas.openxmlformats.org/spreadsheetml/2006/main" count="488" uniqueCount="155">
  <si>
    <t>แบบ สขร.1</t>
  </si>
  <si>
    <t>สรุปผลการดำเนินการจัดซื้อจัดจ้างเดือนกันยายน พ.ศ.2568</t>
  </si>
  <si>
    <t>องค์การบริหารส่วนตำบลสีชมพู อ.นาแก จ.นครพนม</t>
  </si>
  <si>
    <t>วันที่  30  กันยายน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</si>
  <si>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</si>
  <si>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</si>
  <si>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</si>
  <si>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</si>
  <si>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</si>
  <si>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</si>
  <si>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</si>
  <si>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</si>
  <si>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</si>
  <si>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</si>
  <si>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</si>
  <si>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</si>
  <si>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</si>
  <si>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</si>
  <si>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</si>
  <si>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สิงหาคม 2568</t>
  </si>
  <si>
    <t>เฉพาะเจาะจง</t>
  </si>
  <si>
    <t>นางรำไพ  วงชาชม</t>
  </si>
  <si>
    <t>เป็นผู้มีคุณสมบัติตรงตามเงื่อนไข</t>
  </si>
  <si>
    <t>ใบสั่งจ้าง เลขที่ 204/2568</t>
  </si>
  <si>
    <t>(สำนักปลัด)</t>
  </si>
  <si>
    <t>ที่กำหนด</t>
  </si>
  <si>
    <t>ลว. 30 มิถุนายน 2568</t>
  </si>
  <si>
    <t>ค่าจ้างเหมาคนงานทั่วไป ประจำเดือนสิงหาคม 2568</t>
  </si>
  <si>
    <t>นางสาวอัญชนาดา  โตครตาแสง</t>
  </si>
  <si>
    <t>ใบสั่งจ้าง เลขที่ 203/2568</t>
  </si>
  <si>
    <t>นายสังเวียน เพียโคตรแก้ว</t>
  </si>
  <si>
    <t>ใบสั่งจ้าง เลขที่ 207/2568</t>
  </si>
  <si>
    <t>(กองช่าง)</t>
  </si>
  <si>
    <t>นางสาวทิพวรรณ  วงค์จันดี</t>
  </si>
  <si>
    <t>ใบสั่งจ้าง เลขที่ 205/2568</t>
  </si>
  <si>
    <t>นางธัญพร มีบุญ</t>
  </si>
  <si>
    <t>ใบสั่งจ้าง เลขที่ 208/2568</t>
  </si>
  <si>
    <t>(กองคลัง)</t>
  </si>
  <si>
    <t>นายพนมรัตน์  แก้วบู่</t>
  </si>
  <si>
    <t>ใบสั่งจ้าง เลขที่ 209/2568</t>
  </si>
  <si>
    <t>นายพรชัย  วงค์แสงสอน</t>
  </si>
  <si>
    <t>ใบสั่งจ้าง เลขที่ 206/2568</t>
  </si>
  <si>
    <t>นายแดนไทย  ศรีบุญเรือง</t>
  </si>
  <si>
    <t>ใบสั่งจ้าง เลขที่ 213/2568</t>
  </si>
  <si>
    <t>นายศรีพนมวัลย์  โคตรพรหม</t>
  </si>
  <si>
    <t>ใบสั่งจ้าง เลขที่ 212/2568</t>
  </si>
  <si>
    <t>นายสัตยา  พ่อบาล</t>
  </si>
  <si>
    <t>ใบสั่งจ้าง เลขที่ 214/2568</t>
  </si>
  <si>
    <t>นายสุรพล  วงค์ฝ่ายแดง</t>
  </si>
  <si>
    <t>ใบสั่งจ้าง เลขที่ 215/2568</t>
  </si>
  <si>
    <t>นายพิโรจน์ คำคนซื่อ</t>
  </si>
  <si>
    <t>ใบสั่งจ้าง เลขที่ 210/2568</t>
  </si>
  <si>
    <t>นายวรวุฒิ พูลศรี</t>
  </si>
  <si>
    <t>ใบสั่งจ้าง เลขที่ 211/2568</t>
  </si>
  <si>
    <t>ลว. 30 พฤษภาคม 2568</t>
  </si>
  <si>
    <t>นายภักดี คำคนซื่อ</t>
  </si>
  <si>
    <t>ซ่อมแซมศพด.หมู่ที่ 3 และหมู่ที่ 6</t>
  </si>
  <si>
    <t>หจก.บุญเจริญซัพพลาย</t>
  </si>
  <si>
    <t>ใบสั่งจ้าง เลขที่ 222/2568 (68079607481)</t>
  </si>
  <si>
    <t>ลว. 1 สิงหาคม 2568</t>
  </si>
  <si>
    <t>วัสดุก่อสร้าง</t>
  </si>
  <si>
    <t>อรุณรุ่งเรืองการค้า</t>
  </si>
  <si>
    <t>ใบสั่งซื้อ เลขที่ 101/2568  (68089523169)</t>
  </si>
  <si>
    <t>ลว. 25 สิงหาคม 2568</t>
  </si>
  <si>
    <t>วัสดุการเกษตร</t>
  </si>
  <si>
    <t xml:space="preserve">ใบสั่งซื้อ เลขที่ 112/2568  </t>
  </si>
  <si>
    <t>ลว. 2 กันยายน 2568</t>
  </si>
  <si>
    <t>ซื้อวัสดุสำหรับฝึกอบรม</t>
  </si>
  <si>
    <t xml:space="preserve"> ร้าน เอ็ม อี ลาย</t>
  </si>
  <si>
    <t>ใบสั่งซื้อ เลขที่ 101/2568</t>
  </si>
  <si>
    <t>ลว. 22 สิงหาคม 2568</t>
  </si>
  <si>
    <t>ค่าวัสดุ-วัสดุงานบ้านงานครัวน้ำดื่มสะอาด</t>
  </si>
  <si>
    <t>น้ำดื่มวินเทจ</t>
  </si>
  <si>
    <t>ที่ นพ 77901/848</t>
  </si>
  <si>
    <t>ลว. 3 กันยายน 2568</t>
  </si>
  <si>
    <t>ค่ารับรอง</t>
  </si>
  <si>
    <t>นางสาวนัฐกานต์  เสนาช่วย</t>
  </si>
  <si>
    <t>ที่ นพ 77901/808</t>
  </si>
  <si>
    <t>ค่าวัสดุเชื้อเพลิงฯ ประจำเดือนสิงหาคม 2568</t>
  </si>
  <si>
    <t>หจก.มากเสริมสิน</t>
  </si>
  <si>
    <t>บันทึกตกลงซื้อเลขที่ 002/2568</t>
  </si>
  <si>
    <t>ลว. 4 มิถุนายน 2568</t>
  </si>
  <si>
    <t>วัสดุก่อสร้างช่วยเหลือผู้ประสบภัย</t>
  </si>
  <si>
    <t>ที่ นพ 77901/818</t>
  </si>
  <si>
    <t>ลว. 27 สิงหาคม 2568</t>
  </si>
  <si>
    <t>วัสดุก่อสร้าง จำนวน 18 รายการ</t>
  </si>
  <si>
    <t>ใบสั่งซื้อ เลขที่ 103/2568 (68089701821)</t>
  </si>
  <si>
    <t>วัสดุไฟฟ้าและวิทยุ</t>
  </si>
  <si>
    <t>ใบสั่งซื้อ เลขที่ 106/2568</t>
  </si>
  <si>
    <t>ค่าวัสดุ-วัสดุงานบ้านงานครัวน้ำดื่มสะอาด ศพด.ขัวสูง</t>
  </si>
  <si>
    <t>ที่ นพ 77901/875</t>
  </si>
  <si>
    <t>ลว. 10 กันยายน 2568</t>
  </si>
  <si>
    <t>ครุภัณฑ์งานบ้านงานครัว</t>
  </si>
  <si>
    <t>ใบสั่งซื้อ เลขที่ 114/2568 (68089153150)</t>
  </si>
  <si>
    <t>ลว. 8 กันยายน 2568</t>
  </si>
  <si>
    <t xml:space="preserve">วัสดุก่อสร้าง </t>
  </si>
  <si>
    <t>ใบสั่งซื้อ เลขที่ 104/2568 (68099012830)</t>
  </si>
  <si>
    <t>ค่าบำรุงรักษาและซ่อมแซม</t>
  </si>
  <si>
    <t>ร้านบ๊อบบี้ ไอที</t>
  </si>
  <si>
    <t xml:space="preserve">ใบสั่งจ้าง เลขที่ 239/2568 </t>
  </si>
  <si>
    <t>ร้านเพลินจิตร ยางพารา</t>
  </si>
  <si>
    <t xml:space="preserve">ใบสั่งซื้อ เลขที่ 107/2568 </t>
  </si>
  <si>
    <t>ร้านสวนพึ่งพาพันธุ์ไม้</t>
  </si>
  <si>
    <t xml:space="preserve">ใบสั่งซื้อ เลขที่ 108/2568 </t>
  </si>
  <si>
    <t>ป้ายโครงการกำจัดขยะฯ</t>
  </si>
  <si>
    <t>ร้านมัลติปริ้นติ้ง</t>
  </si>
  <si>
    <t>ที่ นพ 77901/835</t>
  </si>
  <si>
    <t>ลว. 1 กันยายน 2568</t>
  </si>
  <si>
    <t>ค่าวัสดุงานบ้านงานครัว ศพด.บ้านขัวสูง</t>
  </si>
  <si>
    <t>สตาร์มูน</t>
  </si>
  <si>
    <t>ที่ นพ 77901/872</t>
  </si>
  <si>
    <t>ลว. 9 กันยายน 2568</t>
  </si>
  <si>
    <t>ประเมินความพึงพอใจ</t>
  </si>
  <si>
    <t>มหาวิทยาลัยนครพนม</t>
  </si>
  <si>
    <t>ใบสั่งจ้าง เลขที่ 240/2568 (68099083497)</t>
  </si>
  <si>
    <t>ลว. 4 กันยายน 2568</t>
  </si>
  <si>
    <t>วัสดุงานบ้านงานครัว</t>
  </si>
  <si>
    <t>ใบสั่งซื้อ เลขที่ 124/2568</t>
  </si>
  <si>
    <t>ลว. 15 กันยายน 2568</t>
  </si>
  <si>
    <t>ใบสั่งซื้อ เลขที่ 128/2568 (68099435240)</t>
  </si>
  <si>
    <t>ลว. 17 กันยายน 2568</t>
  </si>
  <si>
    <t xml:space="preserve">ใบสั่งซื้อ เลขที่ 127/2568 </t>
  </si>
  <si>
    <t xml:space="preserve">ใบสั่งซื้อ เลขที่ 126/2568 </t>
  </si>
  <si>
    <t>ค่ารับรองและพิธีการ</t>
  </si>
  <si>
    <t>ที่ นพ 77901/898</t>
  </si>
  <si>
    <t>ลว. 16 กันยายน 2568</t>
  </si>
  <si>
    <t>หจก.อ.สุรชัย</t>
  </si>
  <si>
    <t>ใบสั่งซื้อ เลขที่ 131/2568 (68099521250)</t>
  </si>
  <si>
    <t>ลว. 22 กันยายน 2568</t>
  </si>
  <si>
    <t>ใบสั่งซื้อ เลขที่ 125/2568 (68099396108)</t>
  </si>
  <si>
    <t>วัสดุสำนักงาน</t>
  </si>
  <si>
    <t>ใบสั่งซื้อ เลขที่ 133/2568 (68099599780)</t>
  </si>
  <si>
    <t>ลว. 24 กันยายน 2568</t>
  </si>
  <si>
    <t>ใบสั่งซื้อ เลขที่ 134/2568 (68099599640)</t>
  </si>
  <si>
    <t>ค่าเช่าเครื่องถ่ายเอกสาร ประจำเดือนกันยายน 2568</t>
  </si>
  <si>
    <t>บริษัท กอปปี้ไลน์ โอเอ (สกลนคร) จำกัด</t>
  </si>
  <si>
    <t xml:space="preserve">บันทึกตกลงเช่า เลขที่ 001/2567 </t>
  </si>
  <si>
    <t>ลว. 1 ตุลาคม 2567</t>
  </si>
  <si>
    <t>เงินสำรองจ่าย</t>
  </si>
  <si>
    <t>หจก. ธนสรณ์ คอนกรีต</t>
  </si>
  <si>
    <t>ใบสั่งจ้าง เลขที่ 242/2568</t>
  </si>
  <si>
    <t>ค่าจัดซื้อวัสดุสนาม</t>
  </si>
  <si>
    <t>ใบสั่งซื้อเลขที่ 132/2568 (68099507585)</t>
  </si>
  <si>
    <t>รายจ่ายเพื่อให้ได้มาซึ่งบริการ</t>
  </si>
  <si>
    <t>ใบสั่งจ้าง เลขที่ 245/2568</t>
  </si>
  <si>
    <t>จ้างเหมาคนงานทั่วไป ประจำเดือน กันยายน 2568</t>
  </si>
  <si>
    <t>ค่าจ้างเหมาคนงานทั่วไป ประจำเดือนกันยายน 2568</t>
  </si>
  <si>
    <t>ค่าวัสดุ-วัสดุงานบ้านงานครัว</t>
  </si>
  <si>
    <t>ที่ นพ 77901/927</t>
  </si>
  <si>
    <t>ค่าวัสดุเชื้อเพลิงฯ ประจำเดือนกันยายน 2568</t>
  </si>
  <si>
    <t>ใบสั่งซื้อ เลขที่ 130/2568 (68099521169)</t>
  </si>
  <si>
    <t>ใบสั่งซื้อ เลขที่ 129/2568 (68099521030)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</si>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</sst>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/>
    <xf numFmtId="4" fontId="4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6" fillId="0" borderId="0" xfId="0" applyFont="1" applyAlignment="1">
      <alignment horizontal="left" vertical="center"/>
    </xf>
    <xf numFmtId="4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F4B8-04D0-4FA2-9004-AE0CC879325E}">
  <dimension ref="A1:H153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6500</v>
      </c>
      <c r="D8" s="7" t="s">
        <v>20</v>
      </c>
      <c r="E8" s="19" t="s">
        <v>21</v>
      </c>
      <c r="F8" s="19" t="str">
        <f>E8</f>
        <v>นางรำไพ  วงชาชม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6500</v>
      </c>
      <c r="F9" s="24">
        <f>C8</f>
        <v>6500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4838.7</v>
      </c>
      <c r="D10" s="10" t="s">
        <v>20</v>
      </c>
      <c r="E10" s="19" t="s">
        <v>28</v>
      </c>
      <c r="F10" s="19" t="str">
        <f>E10</f>
        <v>นางสาวอัญชนาดา  โตครตาแสง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4838.7</v>
      </c>
      <c r="F11" s="24">
        <f>C10</f>
        <v>4838.7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27" t="s">
        <v>27</v>
      </c>
      <c r="C12" s="29">
        <v>7700</v>
      </c>
      <c r="D12" s="7" t="s">
        <v>20</v>
      </c>
      <c r="E12" s="19" t="s">
        <v>30</v>
      </c>
      <c r="F12" s="19" t="str">
        <f>E12</f>
        <v>นายสังเวียน เพียโคตรแก้ว</v>
      </c>
      <c r="G12" s="20" t="s">
        <v>22</v>
      </c>
      <c r="H12" s="21" t="s">
        <v>31</v>
      </c>
    </row>
    <row r="13" spans="1:8" ht="19.5" customHeight="1" x14ac:dyDescent="0.4">
      <c r="A13" s="13"/>
      <c r="B13" s="22" t="s">
        <v>32</v>
      </c>
      <c r="C13" s="15"/>
      <c r="D13" s="13"/>
      <c r="E13" s="24">
        <f>C12</f>
        <v>7700</v>
      </c>
      <c r="F13" s="24">
        <f>C12</f>
        <v>7700</v>
      </c>
      <c r="G13" s="25" t="s">
        <v>25</v>
      </c>
      <c r="H13" s="26" t="s">
        <v>26</v>
      </c>
    </row>
    <row r="14" spans="1:8" ht="19.5" customHeight="1" x14ac:dyDescent="0.4">
      <c r="A14" s="10">
        <v>4</v>
      </c>
      <c r="B14" s="27" t="s">
        <v>27</v>
      </c>
      <c r="C14" s="18">
        <v>7500</v>
      </c>
      <c r="D14" s="10" t="s">
        <v>20</v>
      </c>
      <c r="E14" s="19" t="s">
        <v>33</v>
      </c>
      <c r="F14" s="19" t="str">
        <f>E14</f>
        <v>นางสาวทิพวรรณ  วงค์จันดี</v>
      </c>
      <c r="G14" s="20" t="s">
        <v>22</v>
      </c>
      <c r="H14" s="21" t="s">
        <v>34</v>
      </c>
    </row>
    <row r="15" spans="1:8" ht="19.5" customHeight="1" x14ac:dyDescent="0.4">
      <c r="A15" s="13"/>
      <c r="B15" s="25" t="s">
        <v>32</v>
      </c>
      <c r="C15" s="28"/>
      <c r="D15" s="13"/>
      <c r="E15" s="24">
        <f>C14</f>
        <v>7500</v>
      </c>
      <c r="F15" s="24">
        <f>C14</f>
        <v>7500</v>
      </c>
      <c r="G15" s="25" t="s">
        <v>25</v>
      </c>
      <c r="H15" s="26" t="s">
        <v>26</v>
      </c>
    </row>
    <row r="16" spans="1:8" ht="19.5" customHeight="1" x14ac:dyDescent="0.4">
      <c r="A16" s="10">
        <v>5</v>
      </c>
      <c r="B16" s="17" t="s">
        <v>19</v>
      </c>
      <c r="C16" s="18">
        <v>7500</v>
      </c>
      <c r="D16" s="7" t="s">
        <v>20</v>
      </c>
      <c r="E16" s="19" t="s">
        <v>35</v>
      </c>
      <c r="F16" s="19" t="str">
        <f>E16</f>
        <v>นางธัญพร มีบุญ</v>
      </c>
      <c r="G16" s="20" t="s">
        <v>22</v>
      </c>
      <c r="H16" s="21" t="s">
        <v>36</v>
      </c>
    </row>
    <row r="17" spans="1:8" ht="19.5" customHeight="1" x14ac:dyDescent="0.4">
      <c r="A17" s="13"/>
      <c r="B17" s="22" t="s">
        <v>37</v>
      </c>
      <c r="C17" s="23"/>
      <c r="D17" s="13"/>
      <c r="E17" s="24">
        <f>C16</f>
        <v>7500</v>
      </c>
      <c r="F17" s="24">
        <f>C16</f>
        <v>7500</v>
      </c>
      <c r="G17" s="25" t="s">
        <v>25</v>
      </c>
      <c r="H17" s="26" t="s">
        <v>26</v>
      </c>
    </row>
    <row r="18" spans="1:8" ht="19.5" customHeight="1" x14ac:dyDescent="0.4">
      <c r="A18" s="10">
        <v>6</v>
      </c>
      <c r="B18" s="27" t="s">
        <v>27</v>
      </c>
      <c r="C18" s="18">
        <v>8000</v>
      </c>
      <c r="D18" s="10" t="s">
        <v>20</v>
      </c>
      <c r="E18" s="19" t="s">
        <v>38</v>
      </c>
      <c r="F18" s="19" t="str">
        <f>E18</f>
        <v>นายพนมรัตน์  แก้วบู่</v>
      </c>
      <c r="G18" s="20" t="s">
        <v>22</v>
      </c>
      <c r="H18" s="21" t="s">
        <v>39</v>
      </c>
    </row>
    <row r="19" spans="1:8" ht="19.5" customHeight="1" x14ac:dyDescent="0.4">
      <c r="A19" s="13"/>
      <c r="B19" s="25" t="s">
        <v>24</v>
      </c>
      <c r="C19" s="28"/>
      <c r="D19" s="13"/>
      <c r="E19" s="24">
        <f>C18</f>
        <v>8000</v>
      </c>
      <c r="F19" s="24">
        <f>C18</f>
        <v>8000</v>
      </c>
      <c r="G19" s="25" t="s">
        <v>25</v>
      </c>
      <c r="H19" s="26" t="s">
        <v>26</v>
      </c>
    </row>
    <row r="20" spans="1:8" ht="19.5" customHeight="1" x14ac:dyDescent="0.4">
      <c r="A20" s="10">
        <v>7</v>
      </c>
      <c r="B20" s="17" t="s">
        <v>19</v>
      </c>
      <c r="C20" s="18">
        <v>7200</v>
      </c>
      <c r="D20" s="7" t="s">
        <v>20</v>
      </c>
      <c r="E20" s="19" t="s">
        <v>40</v>
      </c>
      <c r="F20" s="19" t="str">
        <f>E20</f>
        <v>นายพรชัย  วงค์แสงสอน</v>
      </c>
      <c r="G20" s="20" t="s">
        <v>22</v>
      </c>
      <c r="H20" s="21" t="s">
        <v>41</v>
      </c>
    </row>
    <row r="21" spans="1:8" ht="19.5" customHeight="1" x14ac:dyDescent="0.4">
      <c r="A21" s="13"/>
      <c r="B21" s="22" t="s">
        <v>32</v>
      </c>
      <c r="C21" s="23"/>
      <c r="D21" s="13"/>
      <c r="E21" s="24">
        <f>C20</f>
        <v>7200</v>
      </c>
      <c r="F21" s="24">
        <f>C20</f>
        <v>7200</v>
      </c>
      <c r="G21" s="25" t="s">
        <v>25</v>
      </c>
      <c r="H21" s="26" t="s">
        <v>26</v>
      </c>
    </row>
    <row r="22" spans="1:8" ht="19.5" customHeight="1" x14ac:dyDescent="0.4">
      <c r="A22" s="10">
        <v>8</v>
      </c>
      <c r="B22" s="17" t="s">
        <v>19</v>
      </c>
      <c r="C22" s="18">
        <v>7000</v>
      </c>
      <c r="D22" s="7" t="s">
        <v>20</v>
      </c>
      <c r="E22" s="19" t="s">
        <v>42</v>
      </c>
      <c r="F22" s="19" t="str">
        <f>E22</f>
        <v>นายแดนไทย  ศรีบุญเรือง</v>
      </c>
      <c r="G22" s="20" t="s">
        <v>22</v>
      </c>
      <c r="H22" s="21" t="s">
        <v>43</v>
      </c>
    </row>
    <row r="23" spans="1:8" ht="19.5" customHeight="1" x14ac:dyDescent="0.4">
      <c r="A23" s="13"/>
      <c r="B23" s="22" t="s">
        <v>24</v>
      </c>
      <c r="C23" s="23"/>
      <c r="D23" s="13"/>
      <c r="E23" s="24">
        <f>C22</f>
        <v>7000</v>
      </c>
      <c r="F23" s="24">
        <f>C22</f>
        <v>7000</v>
      </c>
      <c r="G23" s="25" t="s">
        <v>25</v>
      </c>
      <c r="H23" s="26" t="s">
        <v>26</v>
      </c>
    </row>
    <row r="24" spans="1:8" ht="19.5" customHeight="1" x14ac:dyDescent="0.4">
      <c r="A24" s="10">
        <v>9</v>
      </c>
      <c r="B24" s="27" t="s">
        <v>27</v>
      </c>
      <c r="C24" s="18">
        <v>7700</v>
      </c>
      <c r="D24" s="10" t="s">
        <v>20</v>
      </c>
      <c r="E24" s="19" t="s">
        <v>44</v>
      </c>
      <c r="F24" s="19" t="str">
        <f>E24</f>
        <v>นายศรีพนมวัลย์  โคตรพรหม</v>
      </c>
      <c r="G24" s="20" t="s">
        <v>22</v>
      </c>
      <c r="H24" s="21" t="s">
        <v>45</v>
      </c>
    </row>
    <row r="25" spans="1:8" ht="19.5" customHeight="1" x14ac:dyDescent="0.4">
      <c r="A25" s="13"/>
      <c r="B25" s="25" t="s">
        <v>24</v>
      </c>
      <c r="C25" s="28"/>
      <c r="D25" s="13"/>
      <c r="E25" s="24">
        <f>C24</f>
        <v>7700</v>
      </c>
      <c r="F25" s="24">
        <f>C24</f>
        <v>7700</v>
      </c>
      <c r="G25" s="25" t="s">
        <v>25</v>
      </c>
      <c r="H25" s="26" t="s">
        <v>26</v>
      </c>
    </row>
    <row r="26" spans="1:8" ht="19.5" customHeight="1" x14ac:dyDescent="0.4">
      <c r="A26" s="10">
        <v>10</v>
      </c>
      <c r="B26" s="27" t="s">
        <v>27</v>
      </c>
      <c r="C26" s="18">
        <v>7000</v>
      </c>
      <c r="D26" s="10" t="s">
        <v>20</v>
      </c>
      <c r="E26" s="19" t="s">
        <v>46</v>
      </c>
      <c r="F26" s="19" t="str">
        <f>E26</f>
        <v>นายสัตยา  พ่อบาล</v>
      </c>
      <c r="G26" s="20" t="s">
        <v>22</v>
      </c>
      <c r="H26" s="21" t="s">
        <v>47</v>
      </c>
    </row>
    <row r="27" spans="1:8" ht="19.5" customHeight="1" x14ac:dyDescent="0.4">
      <c r="A27" s="13"/>
      <c r="B27" s="25" t="s">
        <v>24</v>
      </c>
      <c r="C27" s="28"/>
      <c r="D27" s="13"/>
      <c r="E27" s="24">
        <f>C26</f>
        <v>7000</v>
      </c>
      <c r="F27" s="24">
        <f>C26</f>
        <v>7000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27" t="s">
        <v>27</v>
      </c>
      <c r="C28" s="18">
        <v>7000</v>
      </c>
      <c r="D28" s="10" t="s">
        <v>20</v>
      </c>
      <c r="E28" s="19" t="s">
        <v>48</v>
      </c>
      <c r="F28" s="19" t="str">
        <f>E28</f>
        <v>นายสุรพล  วงค์ฝ่ายแดง</v>
      </c>
      <c r="G28" s="20" t="s">
        <v>22</v>
      </c>
      <c r="H28" s="21" t="s">
        <v>49</v>
      </c>
    </row>
    <row r="29" spans="1:8" ht="19.5" customHeight="1" x14ac:dyDescent="0.4">
      <c r="A29" s="13"/>
      <c r="B29" s="25" t="s">
        <v>24</v>
      </c>
      <c r="C29" s="28"/>
      <c r="D29" s="13"/>
      <c r="E29" s="24">
        <f>C28</f>
        <v>7000</v>
      </c>
      <c r="F29" s="24">
        <f>C28</f>
        <v>7000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17" t="s">
        <v>19</v>
      </c>
      <c r="C30" s="18">
        <v>8700</v>
      </c>
      <c r="D30" s="7" t="s">
        <v>20</v>
      </c>
      <c r="E30" s="19" t="s">
        <v>50</v>
      </c>
      <c r="F30" s="19" t="str">
        <f>E30</f>
        <v>นายพิโรจน์ คำคนซื่อ</v>
      </c>
      <c r="G30" s="20" t="s">
        <v>22</v>
      </c>
      <c r="H30" s="21" t="s">
        <v>51</v>
      </c>
    </row>
    <row r="31" spans="1:8" ht="19.5" customHeight="1" x14ac:dyDescent="0.4">
      <c r="A31" s="13"/>
      <c r="B31" s="22" t="s">
        <v>24</v>
      </c>
      <c r="C31" s="15"/>
      <c r="D31" s="13"/>
      <c r="E31" s="24">
        <f>C30</f>
        <v>8700</v>
      </c>
      <c r="F31" s="24">
        <f>C30</f>
        <v>8700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17" t="s">
        <v>19</v>
      </c>
      <c r="C32" s="18">
        <v>7000</v>
      </c>
      <c r="D32" s="7" t="s">
        <v>20</v>
      </c>
      <c r="E32" s="19" t="s">
        <v>52</v>
      </c>
      <c r="F32" s="19" t="str">
        <f>E32</f>
        <v>นายวรวุฒิ พูลศรี</v>
      </c>
      <c r="G32" s="20" t="s">
        <v>22</v>
      </c>
      <c r="H32" s="21" t="s">
        <v>53</v>
      </c>
    </row>
    <row r="33" spans="1:8" ht="19.5" customHeight="1" x14ac:dyDescent="0.4">
      <c r="A33" s="13"/>
      <c r="B33" s="22" t="s">
        <v>24</v>
      </c>
      <c r="C33" s="15"/>
      <c r="D33" s="13"/>
      <c r="E33" s="24">
        <f>C32</f>
        <v>7000</v>
      </c>
      <c r="F33" s="24">
        <f>C32</f>
        <v>7000</v>
      </c>
      <c r="G33" s="25" t="s">
        <v>25</v>
      </c>
      <c r="H33" s="26" t="s">
        <v>54</v>
      </c>
    </row>
    <row r="34" spans="1:8" ht="19.5" customHeight="1" x14ac:dyDescent="0.4">
      <c r="A34" s="10">
        <v>14</v>
      </c>
      <c r="B34" s="17" t="s">
        <v>19</v>
      </c>
      <c r="C34" s="18">
        <v>7000</v>
      </c>
      <c r="D34" s="7" t="s">
        <v>20</v>
      </c>
      <c r="E34" s="19" t="s">
        <v>55</v>
      </c>
      <c r="F34" s="19" t="str">
        <f>E34</f>
        <v>นายภักดี คำคนซื่อ</v>
      </c>
      <c r="G34" s="20" t="s">
        <v>22</v>
      </c>
      <c r="H34" s="21" t="s">
        <v>36</v>
      </c>
    </row>
    <row r="35" spans="1:8" ht="19.5" customHeight="1" x14ac:dyDescent="0.4">
      <c r="A35" s="13"/>
      <c r="B35" s="22" t="s">
        <v>32</v>
      </c>
      <c r="C35" s="23"/>
      <c r="D35" s="13"/>
      <c r="E35" s="24">
        <f>C34</f>
        <v>7000</v>
      </c>
      <c r="F35" s="24">
        <f>C34</f>
        <v>7000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17" t="s">
        <v>56</v>
      </c>
      <c r="C36" s="18">
        <v>31698.3</v>
      </c>
      <c r="D36" s="10" t="s">
        <v>20</v>
      </c>
      <c r="E36" s="19" t="s">
        <v>57</v>
      </c>
      <c r="F36" s="19" t="str">
        <f>E36</f>
        <v>หจก.บุญเจริญซัพพลาย</v>
      </c>
      <c r="G36" s="20" t="s">
        <v>22</v>
      </c>
      <c r="H36" s="21" t="s">
        <v>58</v>
      </c>
    </row>
    <row r="37" spans="1:8" ht="19.5" customHeight="1" x14ac:dyDescent="0.4">
      <c r="A37" s="13"/>
      <c r="B37" s="22" t="s">
        <v>32</v>
      </c>
      <c r="C37" s="15"/>
      <c r="D37" s="30"/>
      <c r="E37" s="24">
        <v>31600</v>
      </c>
      <c r="F37" s="24">
        <f>E37</f>
        <v>31600</v>
      </c>
      <c r="G37" s="25" t="s">
        <v>25</v>
      </c>
      <c r="H37" s="26" t="s">
        <v>59</v>
      </c>
    </row>
    <row r="38" spans="1:8" ht="19.5" customHeight="1" x14ac:dyDescent="0.4">
      <c r="A38" s="10">
        <v>16</v>
      </c>
      <c r="B38" s="17" t="s">
        <v>60</v>
      </c>
      <c r="C38" s="18">
        <v>9280</v>
      </c>
      <c r="D38" s="7" t="s">
        <v>20</v>
      </c>
      <c r="E38" s="19" t="s">
        <v>61</v>
      </c>
      <c r="F38" s="19" t="str">
        <f t="shared" ref="F38:F44" si="0">E38</f>
        <v>อรุณรุ่งเรืองการค้า</v>
      </c>
      <c r="G38" s="21" t="s">
        <v>22</v>
      </c>
      <c r="H38" s="31" t="s">
        <v>62</v>
      </c>
    </row>
    <row r="39" spans="1:8" ht="19.5" customHeight="1" x14ac:dyDescent="0.4">
      <c r="A39" s="13"/>
      <c r="B39" s="22" t="s">
        <v>32</v>
      </c>
      <c r="C39" s="15"/>
      <c r="D39" s="13"/>
      <c r="E39" s="24">
        <f>C38</f>
        <v>9280</v>
      </c>
      <c r="F39" s="24">
        <f t="shared" si="0"/>
        <v>9280</v>
      </c>
      <c r="G39" s="25" t="s">
        <v>25</v>
      </c>
      <c r="H39" s="26" t="s">
        <v>63</v>
      </c>
    </row>
    <row r="40" spans="1:8" ht="19.5" customHeight="1" x14ac:dyDescent="0.4">
      <c r="A40" s="10">
        <v>17</v>
      </c>
      <c r="B40" s="17" t="s">
        <v>64</v>
      </c>
      <c r="C40" s="18">
        <v>2180</v>
      </c>
      <c r="D40" s="7" t="s">
        <v>20</v>
      </c>
      <c r="E40" s="19" t="s">
        <v>61</v>
      </c>
      <c r="F40" s="19" t="str">
        <f t="shared" si="0"/>
        <v>อรุณรุ่งเรืองการค้า</v>
      </c>
      <c r="G40" s="21" t="s">
        <v>22</v>
      </c>
      <c r="H40" s="31" t="s">
        <v>65</v>
      </c>
    </row>
    <row r="41" spans="1:8" ht="19.5" customHeight="1" x14ac:dyDescent="0.4">
      <c r="A41" s="13"/>
      <c r="B41" s="22" t="s">
        <v>32</v>
      </c>
      <c r="C41" s="15"/>
      <c r="D41" s="13"/>
      <c r="E41" s="24">
        <f>C40</f>
        <v>2180</v>
      </c>
      <c r="F41" s="24">
        <f t="shared" si="0"/>
        <v>2180</v>
      </c>
      <c r="G41" s="25" t="s">
        <v>25</v>
      </c>
      <c r="H41" s="26" t="s">
        <v>66</v>
      </c>
    </row>
    <row r="42" spans="1:8" ht="19.5" customHeight="1" x14ac:dyDescent="0.4">
      <c r="A42" s="10">
        <v>18</v>
      </c>
      <c r="B42" s="17" t="s">
        <v>67</v>
      </c>
      <c r="C42" s="18">
        <v>3200</v>
      </c>
      <c r="D42" s="7" t="s">
        <v>20</v>
      </c>
      <c r="E42" s="19" t="s">
        <v>68</v>
      </c>
      <c r="F42" s="19" t="str">
        <f t="shared" si="0"/>
        <v xml:space="preserve"> ร้าน เอ็ม อี ลาย</v>
      </c>
      <c r="G42" s="21" t="s">
        <v>22</v>
      </c>
      <c r="H42" s="31" t="s">
        <v>69</v>
      </c>
    </row>
    <row r="43" spans="1:8" ht="19.5" customHeight="1" x14ac:dyDescent="0.4">
      <c r="A43" s="13"/>
      <c r="B43" s="22" t="s">
        <v>24</v>
      </c>
      <c r="C43" s="15"/>
      <c r="D43" s="13"/>
      <c r="E43" s="24">
        <f>C42</f>
        <v>3200</v>
      </c>
      <c r="F43" s="24">
        <f t="shared" si="0"/>
        <v>3200</v>
      </c>
      <c r="G43" s="25" t="s">
        <v>25</v>
      </c>
      <c r="H43" s="26" t="s">
        <v>70</v>
      </c>
    </row>
    <row r="44" spans="1:8" ht="19.5" customHeight="1" x14ac:dyDescent="0.4">
      <c r="A44" s="10">
        <v>19</v>
      </c>
      <c r="B44" s="21" t="s">
        <v>71</v>
      </c>
      <c r="C44" s="29">
        <v>200</v>
      </c>
      <c r="D44" s="7" t="s">
        <v>20</v>
      </c>
      <c r="E44" s="19" t="s">
        <v>72</v>
      </c>
      <c r="F44" s="19" t="str">
        <f t="shared" si="0"/>
        <v>น้ำดื่มวินเทจ</v>
      </c>
      <c r="G44" s="20" t="s">
        <v>22</v>
      </c>
      <c r="H44" s="21" t="s">
        <v>73</v>
      </c>
    </row>
    <row r="45" spans="1:8" ht="19.5" customHeight="1" x14ac:dyDescent="0.4">
      <c r="A45" s="13"/>
      <c r="B45" s="25" t="s">
        <v>24</v>
      </c>
      <c r="C45" s="15"/>
      <c r="D45" s="13"/>
      <c r="E45" s="24">
        <f>C44</f>
        <v>200</v>
      </c>
      <c r="F45" s="24">
        <f>C44</f>
        <v>200</v>
      </c>
      <c r="G45" s="25" t="s">
        <v>25</v>
      </c>
      <c r="H45" s="26" t="s">
        <v>74</v>
      </c>
    </row>
    <row r="46" spans="1:8" ht="19.5" customHeight="1" x14ac:dyDescent="0.4">
      <c r="A46" s="10">
        <v>20</v>
      </c>
      <c r="B46" s="17" t="s">
        <v>75</v>
      </c>
      <c r="C46" s="18">
        <v>1600</v>
      </c>
      <c r="D46" s="7" t="s">
        <v>20</v>
      </c>
      <c r="E46" s="19" t="s">
        <v>76</v>
      </c>
      <c r="F46" s="19" t="str">
        <f>E46</f>
        <v>นางสาวนัฐกานต์  เสนาช่วย</v>
      </c>
      <c r="G46" s="20" t="s">
        <v>22</v>
      </c>
      <c r="H46" s="21" t="s">
        <v>77</v>
      </c>
    </row>
    <row r="47" spans="1:8" ht="19.5" customHeight="1" x14ac:dyDescent="0.4">
      <c r="A47" s="13"/>
      <c r="B47" s="22" t="s">
        <v>24</v>
      </c>
      <c r="C47" s="23"/>
      <c r="D47" s="13"/>
      <c r="E47" s="24">
        <f>C46</f>
        <v>1600</v>
      </c>
      <c r="F47" s="24">
        <f>C46</f>
        <v>1600</v>
      </c>
      <c r="G47" s="25" t="s">
        <v>25</v>
      </c>
      <c r="H47" s="26" t="s">
        <v>70</v>
      </c>
    </row>
    <row r="48" spans="1:8" ht="19.5" customHeight="1" x14ac:dyDescent="0.4">
      <c r="A48" s="10">
        <v>21</v>
      </c>
      <c r="B48" s="17" t="s">
        <v>78</v>
      </c>
      <c r="C48" s="18">
        <v>10500</v>
      </c>
      <c r="D48" s="7" t="s">
        <v>20</v>
      </c>
      <c r="E48" s="19" t="s">
        <v>79</v>
      </c>
      <c r="F48" s="19" t="s">
        <v>79</v>
      </c>
      <c r="G48" s="21" t="s">
        <v>22</v>
      </c>
      <c r="H48" s="31" t="s">
        <v>80</v>
      </c>
    </row>
    <row r="49" spans="1:8" ht="19.5" customHeight="1" x14ac:dyDescent="0.4">
      <c r="A49" s="13"/>
      <c r="B49" s="22" t="s">
        <v>24</v>
      </c>
      <c r="C49" s="23"/>
      <c r="D49" s="13"/>
      <c r="E49" s="24">
        <f>C48</f>
        <v>10500</v>
      </c>
      <c r="F49" s="24">
        <f t="shared" ref="F49:F56" si="1">E49</f>
        <v>10500</v>
      </c>
      <c r="G49" s="25" t="s">
        <v>25</v>
      </c>
      <c r="H49" s="26" t="s">
        <v>81</v>
      </c>
    </row>
    <row r="50" spans="1:8" ht="19.5" customHeight="1" x14ac:dyDescent="0.4">
      <c r="A50" s="10">
        <v>22</v>
      </c>
      <c r="B50" s="17" t="s">
        <v>82</v>
      </c>
      <c r="C50" s="18">
        <v>1430</v>
      </c>
      <c r="D50" s="7" t="s">
        <v>20</v>
      </c>
      <c r="E50" s="19" t="s">
        <v>61</v>
      </c>
      <c r="F50" s="19" t="str">
        <f t="shared" si="1"/>
        <v>อรุณรุ่งเรืองการค้า</v>
      </c>
      <c r="G50" s="21" t="s">
        <v>22</v>
      </c>
      <c r="H50" s="21" t="s">
        <v>83</v>
      </c>
    </row>
    <row r="51" spans="1:8" ht="19.5" customHeight="1" x14ac:dyDescent="0.4">
      <c r="A51" s="13"/>
      <c r="B51" s="22" t="s">
        <v>24</v>
      </c>
      <c r="C51" s="15"/>
      <c r="D51" s="13"/>
      <c r="E51" s="24">
        <f>C50</f>
        <v>1430</v>
      </c>
      <c r="F51" s="24">
        <f t="shared" si="1"/>
        <v>1430</v>
      </c>
      <c r="G51" s="25" t="s">
        <v>25</v>
      </c>
      <c r="H51" s="26" t="s">
        <v>84</v>
      </c>
    </row>
    <row r="52" spans="1:8" ht="19.5" customHeight="1" x14ac:dyDescent="0.4">
      <c r="A52" s="10">
        <v>23</v>
      </c>
      <c r="B52" s="17" t="s">
        <v>85</v>
      </c>
      <c r="C52" s="18">
        <v>5561</v>
      </c>
      <c r="D52" s="7" t="s">
        <v>20</v>
      </c>
      <c r="E52" s="19" t="s">
        <v>61</v>
      </c>
      <c r="F52" s="19" t="str">
        <f t="shared" si="1"/>
        <v>อรุณรุ่งเรืองการค้า</v>
      </c>
      <c r="G52" s="21" t="s">
        <v>22</v>
      </c>
      <c r="H52" s="31" t="s">
        <v>86</v>
      </c>
    </row>
    <row r="53" spans="1:8" ht="19.5" customHeight="1" x14ac:dyDescent="0.4">
      <c r="A53" s="13"/>
      <c r="B53" s="22" t="s">
        <v>32</v>
      </c>
      <c r="C53" s="15"/>
      <c r="D53" s="13"/>
      <c r="E53" s="24">
        <f>C52</f>
        <v>5561</v>
      </c>
      <c r="F53" s="24">
        <f t="shared" si="1"/>
        <v>5561</v>
      </c>
      <c r="G53" s="25" t="s">
        <v>25</v>
      </c>
      <c r="H53" s="26" t="s">
        <v>66</v>
      </c>
    </row>
    <row r="54" spans="1:8" ht="19.5" customHeight="1" x14ac:dyDescent="0.4">
      <c r="A54" s="10">
        <v>24</v>
      </c>
      <c r="B54" s="17" t="s">
        <v>87</v>
      </c>
      <c r="C54" s="18">
        <v>3920</v>
      </c>
      <c r="D54" s="7" t="s">
        <v>20</v>
      </c>
      <c r="E54" s="19" t="s">
        <v>61</v>
      </c>
      <c r="F54" s="19" t="str">
        <f t="shared" si="1"/>
        <v>อรุณรุ่งเรืองการค้า</v>
      </c>
      <c r="G54" s="21" t="s">
        <v>22</v>
      </c>
      <c r="H54" s="31" t="s">
        <v>88</v>
      </c>
    </row>
    <row r="55" spans="1:8" ht="19.5" customHeight="1" x14ac:dyDescent="0.4">
      <c r="A55" s="13"/>
      <c r="B55" s="22" t="s">
        <v>32</v>
      </c>
      <c r="C55" s="15"/>
      <c r="D55" s="13"/>
      <c r="E55" s="24">
        <f>C54</f>
        <v>3920</v>
      </c>
      <c r="F55" s="24">
        <f t="shared" si="1"/>
        <v>3920</v>
      </c>
      <c r="G55" s="25" t="s">
        <v>25</v>
      </c>
      <c r="H55" s="26" t="s">
        <v>66</v>
      </c>
    </row>
    <row r="56" spans="1:8" ht="19.5" customHeight="1" x14ac:dyDescent="0.4">
      <c r="A56" s="10">
        <v>25</v>
      </c>
      <c r="B56" s="21" t="s">
        <v>89</v>
      </c>
      <c r="C56" s="29">
        <v>200</v>
      </c>
      <c r="D56" s="7" t="s">
        <v>20</v>
      </c>
      <c r="E56" s="19" t="s">
        <v>72</v>
      </c>
      <c r="F56" s="19" t="str">
        <f t="shared" si="1"/>
        <v>น้ำดื่มวินเทจ</v>
      </c>
      <c r="G56" s="20" t="s">
        <v>22</v>
      </c>
      <c r="H56" s="21" t="s">
        <v>90</v>
      </c>
    </row>
    <row r="57" spans="1:8" ht="19.5" customHeight="1" x14ac:dyDescent="0.4">
      <c r="A57" s="13"/>
      <c r="B57" s="25" t="s">
        <v>24</v>
      </c>
      <c r="C57" s="15"/>
      <c r="D57" s="13"/>
      <c r="E57" s="24">
        <f>C56</f>
        <v>200</v>
      </c>
      <c r="F57" s="24">
        <f>C56</f>
        <v>200</v>
      </c>
      <c r="G57" s="25" t="s">
        <v>25</v>
      </c>
      <c r="H57" s="26" t="s">
        <v>91</v>
      </c>
    </row>
    <row r="58" spans="1:8" ht="19.5" customHeight="1" x14ac:dyDescent="0.4">
      <c r="A58" s="10">
        <v>26</v>
      </c>
      <c r="B58" s="17" t="s">
        <v>92</v>
      </c>
      <c r="C58" s="18">
        <v>9500</v>
      </c>
      <c r="D58" s="7" t="s">
        <v>20</v>
      </c>
      <c r="E58" s="19" t="s">
        <v>61</v>
      </c>
      <c r="F58" s="19" t="str">
        <f t="shared" ref="F58:F67" si="2">E58</f>
        <v>อรุณรุ่งเรืองการค้า</v>
      </c>
      <c r="G58" s="21" t="s">
        <v>22</v>
      </c>
      <c r="H58" s="31" t="s">
        <v>93</v>
      </c>
    </row>
    <row r="59" spans="1:8" ht="19.5" customHeight="1" x14ac:dyDescent="0.4">
      <c r="A59" s="13"/>
      <c r="B59" s="22" t="s">
        <v>32</v>
      </c>
      <c r="C59" s="15"/>
      <c r="D59" s="13"/>
      <c r="E59" s="24">
        <f>C58</f>
        <v>9500</v>
      </c>
      <c r="F59" s="24">
        <f t="shared" si="2"/>
        <v>9500</v>
      </c>
      <c r="G59" s="25" t="s">
        <v>25</v>
      </c>
      <c r="H59" s="26" t="s">
        <v>94</v>
      </c>
    </row>
    <row r="60" spans="1:8" ht="19.5" customHeight="1" x14ac:dyDescent="0.4">
      <c r="A60" s="10">
        <v>27</v>
      </c>
      <c r="B60" s="17" t="s">
        <v>95</v>
      </c>
      <c r="C60" s="18">
        <v>8933</v>
      </c>
      <c r="D60" s="7" t="s">
        <v>20</v>
      </c>
      <c r="E60" s="19" t="s">
        <v>61</v>
      </c>
      <c r="F60" s="19" t="str">
        <f t="shared" si="2"/>
        <v>อรุณรุ่งเรืองการค้า</v>
      </c>
      <c r="G60" s="21" t="s">
        <v>22</v>
      </c>
      <c r="H60" s="31" t="s">
        <v>96</v>
      </c>
    </row>
    <row r="61" spans="1:8" ht="19.5" customHeight="1" x14ac:dyDescent="0.4">
      <c r="A61" s="13"/>
      <c r="B61" s="22" t="s">
        <v>32</v>
      </c>
      <c r="C61" s="15"/>
      <c r="D61" s="13"/>
      <c r="E61" s="24">
        <f>C60</f>
        <v>8933</v>
      </c>
      <c r="F61" s="24">
        <f t="shared" si="2"/>
        <v>8933</v>
      </c>
      <c r="G61" s="25" t="s">
        <v>25</v>
      </c>
      <c r="H61" s="26" t="s">
        <v>66</v>
      </c>
    </row>
    <row r="62" spans="1:8" ht="19.5" customHeight="1" x14ac:dyDescent="0.4">
      <c r="A62" s="10">
        <v>28</v>
      </c>
      <c r="B62" s="17" t="s">
        <v>97</v>
      </c>
      <c r="C62" s="18">
        <v>2290</v>
      </c>
      <c r="D62" s="7" t="s">
        <v>20</v>
      </c>
      <c r="E62" s="19" t="s">
        <v>98</v>
      </c>
      <c r="F62" s="19" t="str">
        <f t="shared" si="2"/>
        <v>ร้านบ๊อบบี้ ไอที</v>
      </c>
      <c r="G62" s="21" t="s">
        <v>22</v>
      </c>
      <c r="H62" s="31" t="s">
        <v>99</v>
      </c>
    </row>
    <row r="63" spans="1:8" ht="19.5" customHeight="1" x14ac:dyDescent="0.4">
      <c r="A63" s="13"/>
      <c r="B63" s="22" t="s">
        <v>24</v>
      </c>
      <c r="C63" s="15"/>
      <c r="D63" s="13"/>
      <c r="E63" s="24">
        <f>C62</f>
        <v>2290</v>
      </c>
      <c r="F63" s="24">
        <f t="shared" si="2"/>
        <v>2290</v>
      </c>
      <c r="G63" s="25" t="s">
        <v>25</v>
      </c>
      <c r="H63" s="26" t="s">
        <v>66</v>
      </c>
    </row>
    <row r="64" spans="1:8" ht="19.5" customHeight="1" x14ac:dyDescent="0.4">
      <c r="A64" s="10">
        <v>29</v>
      </c>
      <c r="B64" s="17" t="s">
        <v>64</v>
      </c>
      <c r="C64" s="18">
        <v>1360</v>
      </c>
      <c r="D64" s="7" t="s">
        <v>20</v>
      </c>
      <c r="E64" s="19" t="s">
        <v>100</v>
      </c>
      <c r="F64" s="19" t="str">
        <f t="shared" si="2"/>
        <v>ร้านเพลินจิตร ยางพารา</v>
      </c>
      <c r="G64" s="21" t="s">
        <v>22</v>
      </c>
      <c r="H64" s="31" t="s">
        <v>101</v>
      </c>
    </row>
    <row r="65" spans="1:8" ht="19.5" customHeight="1" x14ac:dyDescent="0.4">
      <c r="A65" s="13"/>
      <c r="B65" s="22" t="s">
        <v>24</v>
      </c>
      <c r="C65" s="15"/>
      <c r="D65" s="13"/>
      <c r="E65" s="24">
        <f>C64</f>
        <v>1360</v>
      </c>
      <c r="F65" s="24">
        <f t="shared" si="2"/>
        <v>1360</v>
      </c>
      <c r="G65" s="25" t="s">
        <v>25</v>
      </c>
      <c r="H65" s="26" t="s">
        <v>66</v>
      </c>
    </row>
    <row r="66" spans="1:8" ht="19.5" customHeight="1" x14ac:dyDescent="0.4">
      <c r="A66" s="10">
        <v>30</v>
      </c>
      <c r="B66" s="17" t="s">
        <v>64</v>
      </c>
      <c r="C66" s="18">
        <v>500</v>
      </c>
      <c r="D66" s="7" t="s">
        <v>20</v>
      </c>
      <c r="E66" s="19" t="s">
        <v>102</v>
      </c>
      <c r="F66" s="19" t="str">
        <f t="shared" si="2"/>
        <v>ร้านสวนพึ่งพาพันธุ์ไม้</v>
      </c>
      <c r="G66" s="21" t="s">
        <v>22</v>
      </c>
      <c r="H66" s="31" t="s">
        <v>103</v>
      </c>
    </row>
    <row r="67" spans="1:8" ht="19.5" customHeight="1" x14ac:dyDescent="0.4">
      <c r="A67" s="13"/>
      <c r="B67" s="22" t="s">
        <v>24</v>
      </c>
      <c r="C67" s="15"/>
      <c r="D67" s="13"/>
      <c r="E67" s="24">
        <f>C66</f>
        <v>500</v>
      </c>
      <c r="F67" s="24">
        <f t="shared" si="2"/>
        <v>500</v>
      </c>
      <c r="G67" s="25" t="s">
        <v>25</v>
      </c>
      <c r="H67" s="26" t="s">
        <v>66</v>
      </c>
    </row>
    <row r="68" spans="1:8" ht="19.5" customHeight="1" x14ac:dyDescent="0.4">
      <c r="A68" s="10">
        <v>31</v>
      </c>
      <c r="B68" s="17" t="s">
        <v>104</v>
      </c>
      <c r="C68" s="18">
        <v>4400</v>
      </c>
      <c r="D68" s="10" t="s">
        <v>20</v>
      </c>
      <c r="E68" s="19" t="s">
        <v>105</v>
      </c>
      <c r="F68" s="19" t="str">
        <f>E68</f>
        <v>ร้านมัลติปริ้นติ้ง</v>
      </c>
      <c r="G68" s="20" t="s">
        <v>22</v>
      </c>
      <c r="H68" s="21" t="s">
        <v>106</v>
      </c>
    </row>
    <row r="69" spans="1:8" ht="19.5" customHeight="1" x14ac:dyDescent="0.4">
      <c r="A69" s="13"/>
      <c r="B69" s="25" t="s">
        <v>24</v>
      </c>
      <c r="C69" s="13"/>
      <c r="D69" s="30"/>
      <c r="E69" s="24">
        <f>C68</f>
        <v>4400</v>
      </c>
      <c r="F69" s="24">
        <f>C68</f>
        <v>4400</v>
      </c>
      <c r="G69" s="25" t="s">
        <v>25</v>
      </c>
      <c r="H69" s="26" t="s">
        <v>107</v>
      </c>
    </row>
    <row r="70" spans="1:8" ht="19.5" customHeight="1" x14ac:dyDescent="0.4">
      <c r="A70" s="10">
        <v>32</v>
      </c>
      <c r="B70" s="17" t="s">
        <v>108</v>
      </c>
      <c r="C70" s="29">
        <v>480</v>
      </c>
      <c r="D70" s="7" t="s">
        <v>20</v>
      </c>
      <c r="E70" s="19" t="s">
        <v>109</v>
      </c>
      <c r="F70" s="19" t="str">
        <f>E70</f>
        <v>สตาร์มูน</v>
      </c>
      <c r="G70" s="20" t="s">
        <v>22</v>
      </c>
      <c r="H70" s="21" t="s">
        <v>110</v>
      </c>
    </row>
    <row r="71" spans="1:8" ht="19.5" customHeight="1" x14ac:dyDescent="0.4">
      <c r="A71" s="13"/>
      <c r="B71" s="22" t="s">
        <v>24</v>
      </c>
      <c r="C71" s="15"/>
      <c r="D71" s="13"/>
      <c r="E71" s="24">
        <f>C70</f>
        <v>480</v>
      </c>
      <c r="F71" s="24">
        <f>C70</f>
        <v>480</v>
      </c>
      <c r="G71" s="25" t="s">
        <v>25</v>
      </c>
      <c r="H71" s="26" t="s">
        <v>111</v>
      </c>
    </row>
    <row r="72" spans="1:8" ht="19.5" customHeight="1" x14ac:dyDescent="0.4">
      <c r="A72" s="10">
        <v>33</v>
      </c>
      <c r="B72" s="17" t="s">
        <v>112</v>
      </c>
      <c r="C72" s="18">
        <v>11000</v>
      </c>
      <c r="D72" s="7" t="s">
        <v>20</v>
      </c>
      <c r="E72" s="32" t="s">
        <v>113</v>
      </c>
      <c r="F72" s="19" t="str">
        <f>E72</f>
        <v>มหาวิทยาลัยนครพนม</v>
      </c>
      <c r="G72" s="20" t="s">
        <v>22</v>
      </c>
      <c r="H72" s="21" t="s">
        <v>114</v>
      </c>
    </row>
    <row r="73" spans="1:8" ht="19.5" customHeight="1" x14ac:dyDescent="0.4">
      <c r="A73" s="13"/>
      <c r="B73" s="22" t="s">
        <v>24</v>
      </c>
      <c r="C73" s="15"/>
      <c r="D73" s="13"/>
      <c r="E73" s="24">
        <f>C72</f>
        <v>11000</v>
      </c>
      <c r="F73" s="24">
        <f>C72</f>
        <v>11000</v>
      </c>
      <c r="G73" s="25" t="s">
        <v>25</v>
      </c>
      <c r="H73" s="26" t="s">
        <v>115</v>
      </c>
    </row>
    <row r="74" spans="1:8" ht="19.5" customHeight="1" x14ac:dyDescent="0.4">
      <c r="A74" s="10">
        <v>34</v>
      </c>
      <c r="B74" s="17" t="s">
        <v>116</v>
      </c>
      <c r="C74" s="18">
        <v>1120</v>
      </c>
      <c r="D74" s="7" t="s">
        <v>20</v>
      </c>
      <c r="E74" s="19" t="s">
        <v>68</v>
      </c>
      <c r="F74" s="19" t="str">
        <f t="shared" ref="F74:F82" si="3">E74</f>
        <v xml:space="preserve"> ร้าน เอ็ม อี ลาย</v>
      </c>
      <c r="G74" s="21" t="s">
        <v>22</v>
      </c>
      <c r="H74" s="31" t="s">
        <v>117</v>
      </c>
    </row>
    <row r="75" spans="1:8" ht="19.5" customHeight="1" x14ac:dyDescent="0.4">
      <c r="A75" s="13"/>
      <c r="B75" s="22" t="s">
        <v>24</v>
      </c>
      <c r="C75" s="15"/>
      <c r="D75" s="13"/>
      <c r="E75" s="24">
        <f>C74</f>
        <v>1120</v>
      </c>
      <c r="F75" s="24">
        <f t="shared" si="3"/>
        <v>1120</v>
      </c>
      <c r="G75" s="25" t="s">
        <v>25</v>
      </c>
      <c r="H75" s="26" t="s">
        <v>118</v>
      </c>
    </row>
    <row r="76" spans="1:8" ht="19.5" customHeight="1" x14ac:dyDescent="0.4">
      <c r="A76" s="10">
        <v>35</v>
      </c>
      <c r="B76" s="17" t="s">
        <v>116</v>
      </c>
      <c r="C76" s="18">
        <v>5476</v>
      </c>
      <c r="D76" s="7" t="s">
        <v>20</v>
      </c>
      <c r="E76" s="19" t="s">
        <v>68</v>
      </c>
      <c r="F76" s="19" t="str">
        <f t="shared" si="3"/>
        <v xml:space="preserve"> ร้าน เอ็ม อี ลาย</v>
      </c>
      <c r="G76" s="21" t="s">
        <v>22</v>
      </c>
      <c r="H76" s="31" t="s">
        <v>119</v>
      </c>
    </row>
    <row r="77" spans="1:8" ht="19.5" customHeight="1" x14ac:dyDescent="0.4">
      <c r="A77" s="13"/>
      <c r="B77" s="22" t="s">
        <v>37</v>
      </c>
      <c r="C77" s="15"/>
      <c r="D77" s="13"/>
      <c r="E77" s="24">
        <f>C76</f>
        <v>5476</v>
      </c>
      <c r="F77" s="24">
        <f t="shared" si="3"/>
        <v>5476</v>
      </c>
      <c r="G77" s="25" t="s">
        <v>25</v>
      </c>
      <c r="H77" s="26" t="s">
        <v>120</v>
      </c>
    </row>
    <row r="78" spans="1:8" ht="19.5" customHeight="1" x14ac:dyDescent="0.4">
      <c r="A78" s="10">
        <v>36</v>
      </c>
      <c r="B78" s="17" t="s">
        <v>95</v>
      </c>
      <c r="C78" s="18">
        <v>3371</v>
      </c>
      <c r="D78" s="7" t="s">
        <v>20</v>
      </c>
      <c r="E78" s="19" t="s">
        <v>61</v>
      </c>
      <c r="F78" s="19" t="str">
        <f t="shared" si="3"/>
        <v>อรุณรุ่งเรืองการค้า</v>
      </c>
      <c r="G78" s="21" t="s">
        <v>22</v>
      </c>
      <c r="H78" s="31" t="s">
        <v>121</v>
      </c>
    </row>
    <row r="79" spans="1:8" ht="19.5" customHeight="1" x14ac:dyDescent="0.4">
      <c r="A79" s="13"/>
      <c r="B79" s="22" t="s">
        <v>32</v>
      </c>
      <c r="C79" s="15"/>
      <c r="D79" s="13"/>
      <c r="E79" s="24">
        <f>C78</f>
        <v>3371</v>
      </c>
      <c r="F79" s="24">
        <f t="shared" si="3"/>
        <v>3371</v>
      </c>
      <c r="G79" s="25" t="s">
        <v>25</v>
      </c>
      <c r="H79" s="26" t="s">
        <v>118</v>
      </c>
    </row>
    <row r="80" spans="1:8" ht="19.5" customHeight="1" x14ac:dyDescent="0.4">
      <c r="A80" s="10">
        <v>37</v>
      </c>
      <c r="B80" s="17" t="s">
        <v>95</v>
      </c>
      <c r="C80" s="18">
        <v>4085</v>
      </c>
      <c r="D80" s="7" t="s">
        <v>20</v>
      </c>
      <c r="E80" s="19" t="s">
        <v>61</v>
      </c>
      <c r="F80" s="19" t="str">
        <f t="shared" si="3"/>
        <v>อรุณรุ่งเรืองการค้า</v>
      </c>
      <c r="G80" s="21" t="s">
        <v>22</v>
      </c>
      <c r="H80" s="31" t="s">
        <v>122</v>
      </c>
    </row>
    <row r="81" spans="1:8" ht="19.5" customHeight="1" x14ac:dyDescent="0.4">
      <c r="A81" s="13"/>
      <c r="B81" s="22" t="s">
        <v>32</v>
      </c>
      <c r="C81" s="15"/>
      <c r="D81" s="13"/>
      <c r="E81" s="24">
        <f>C80</f>
        <v>4085</v>
      </c>
      <c r="F81" s="24">
        <f t="shared" si="3"/>
        <v>4085</v>
      </c>
      <c r="G81" s="25" t="s">
        <v>25</v>
      </c>
      <c r="H81" s="26" t="s">
        <v>118</v>
      </c>
    </row>
    <row r="82" spans="1:8" ht="19.5" customHeight="1" x14ac:dyDescent="0.4">
      <c r="A82" s="10">
        <v>38</v>
      </c>
      <c r="B82" s="21" t="s">
        <v>123</v>
      </c>
      <c r="C82" s="29">
        <v>2000</v>
      </c>
      <c r="D82" s="7" t="s">
        <v>20</v>
      </c>
      <c r="E82" s="19" t="s">
        <v>72</v>
      </c>
      <c r="F82" s="19" t="str">
        <f t="shared" si="3"/>
        <v>น้ำดื่มวินเทจ</v>
      </c>
      <c r="G82" s="20" t="s">
        <v>22</v>
      </c>
      <c r="H82" s="21" t="s">
        <v>124</v>
      </c>
    </row>
    <row r="83" spans="1:8" ht="19.5" customHeight="1" x14ac:dyDescent="0.4">
      <c r="A83" s="13"/>
      <c r="B83" s="25" t="s">
        <v>24</v>
      </c>
      <c r="C83" s="15"/>
      <c r="D83" s="13"/>
      <c r="E83" s="24">
        <f>C82</f>
        <v>2000</v>
      </c>
      <c r="F83" s="24">
        <f>C82</f>
        <v>2000</v>
      </c>
      <c r="G83" s="25" t="s">
        <v>25</v>
      </c>
      <c r="H83" s="26" t="s">
        <v>125</v>
      </c>
    </row>
    <row r="84" spans="1:8" ht="19.5" customHeight="1" x14ac:dyDescent="0.4">
      <c r="A84" s="10">
        <v>39</v>
      </c>
      <c r="B84" s="17" t="s">
        <v>95</v>
      </c>
      <c r="C84" s="18">
        <v>31000</v>
      </c>
      <c r="D84" s="7" t="s">
        <v>20</v>
      </c>
      <c r="E84" s="19" t="s">
        <v>126</v>
      </c>
      <c r="F84" s="19" t="str">
        <f t="shared" ref="F84:F98" si="4">E84</f>
        <v>หจก.อ.สุรชัย</v>
      </c>
      <c r="G84" s="21" t="s">
        <v>22</v>
      </c>
      <c r="H84" s="31" t="s">
        <v>127</v>
      </c>
    </row>
    <row r="85" spans="1:8" ht="19.5" customHeight="1" x14ac:dyDescent="0.4">
      <c r="A85" s="13"/>
      <c r="B85" s="22" t="s">
        <v>32</v>
      </c>
      <c r="C85" s="15"/>
      <c r="D85" s="13"/>
      <c r="E85" s="24">
        <f>C84</f>
        <v>31000</v>
      </c>
      <c r="F85" s="24">
        <f t="shared" si="4"/>
        <v>31000</v>
      </c>
      <c r="G85" s="25" t="s">
        <v>25</v>
      </c>
      <c r="H85" s="26" t="s">
        <v>128</v>
      </c>
    </row>
    <row r="86" spans="1:8" ht="19.5" customHeight="1" x14ac:dyDescent="0.4">
      <c r="A86" s="10">
        <v>40</v>
      </c>
      <c r="B86" s="17" t="s">
        <v>64</v>
      </c>
      <c r="C86" s="18">
        <v>12020</v>
      </c>
      <c r="D86" s="7" t="s">
        <v>20</v>
      </c>
      <c r="E86" s="19" t="s">
        <v>102</v>
      </c>
      <c r="F86" s="19" t="str">
        <f t="shared" si="4"/>
        <v>ร้านสวนพึ่งพาพันธุ์ไม้</v>
      </c>
      <c r="G86" s="21" t="s">
        <v>22</v>
      </c>
      <c r="H86" s="31" t="s">
        <v>129</v>
      </c>
    </row>
    <row r="87" spans="1:8" ht="19.5" customHeight="1" x14ac:dyDescent="0.4">
      <c r="A87" s="13"/>
      <c r="B87" s="22" t="s">
        <v>24</v>
      </c>
      <c r="C87" s="15"/>
      <c r="D87" s="13"/>
      <c r="E87" s="24">
        <f>C86</f>
        <v>12020</v>
      </c>
      <c r="F87" s="24">
        <f t="shared" si="4"/>
        <v>12020</v>
      </c>
      <c r="G87" s="25" t="s">
        <v>25</v>
      </c>
      <c r="H87" s="26" t="s">
        <v>120</v>
      </c>
    </row>
    <row r="88" spans="1:8" ht="19.5" customHeight="1" x14ac:dyDescent="0.4">
      <c r="A88" s="10">
        <v>41</v>
      </c>
      <c r="B88" s="17" t="s">
        <v>130</v>
      </c>
      <c r="C88" s="18">
        <v>5500</v>
      </c>
      <c r="D88" s="7" t="s">
        <v>20</v>
      </c>
      <c r="E88" s="19" t="s">
        <v>68</v>
      </c>
      <c r="F88" s="19" t="str">
        <f t="shared" si="4"/>
        <v xml:space="preserve"> ร้าน เอ็ม อี ลาย</v>
      </c>
      <c r="G88" s="21" t="s">
        <v>22</v>
      </c>
      <c r="H88" s="31" t="s">
        <v>131</v>
      </c>
    </row>
    <row r="89" spans="1:8" ht="19.5" customHeight="1" x14ac:dyDescent="0.4">
      <c r="A89" s="13"/>
      <c r="B89" s="22" t="s">
        <v>37</v>
      </c>
      <c r="C89" s="15"/>
      <c r="D89" s="13"/>
      <c r="E89" s="24">
        <f>C88</f>
        <v>5500</v>
      </c>
      <c r="F89" s="24">
        <f t="shared" si="4"/>
        <v>5500</v>
      </c>
      <c r="G89" s="25" t="s">
        <v>25</v>
      </c>
      <c r="H89" s="26" t="s">
        <v>132</v>
      </c>
    </row>
    <row r="90" spans="1:8" ht="19.5" customHeight="1" x14ac:dyDescent="0.4">
      <c r="A90" s="10">
        <v>42</v>
      </c>
      <c r="B90" s="17" t="s">
        <v>130</v>
      </c>
      <c r="C90" s="18">
        <v>5500</v>
      </c>
      <c r="D90" s="7" t="s">
        <v>20</v>
      </c>
      <c r="E90" s="19" t="s">
        <v>68</v>
      </c>
      <c r="F90" s="19" t="str">
        <f t="shared" si="4"/>
        <v xml:space="preserve"> ร้าน เอ็ม อี ลาย</v>
      </c>
      <c r="G90" s="21" t="s">
        <v>22</v>
      </c>
      <c r="H90" s="31" t="s">
        <v>133</v>
      </c>
    </row>
    <row r="91" spans="1:8" ht="19.5" customHeight="1" x14ac:dyDescent="0.4">
      <c r="A91" s="13"/>
      <c r="B91" s="22" t="s">
        <v>24</v>
      </c>
      <c r="C91" s="15"/>
      <c r="D91" s="13"/>
      <c r="E91" s="24">
        <f>C90</f>
        <v>5500</v>
      </c>
      <c r="F91" s="24">
        <f t="shared" si="4"/>
        <v>5500</v>
      </c>
      <c r="G91" s="25" t="s">
        <v>25</v>
      </c>
      <c r="H91" s="26" t="s">
        <v>132</v>
      </c>
    </row>
    <row r="92" spans="1:8" ht="19.5" customHeight="1" x14ac:dyDescent="0.4">
      <c r="A92" s="10">
        <v>43</v>
      </c>
      <c r="B92" s="27" t="s">
        <v>134</v>
      </c>
      <c r="C92" s="29">
        <v>4500</v>
      </c>
      <c r="D92" s="7" t="s">
        <v>20</v>
      </c>
      <c r="E92" s="33" t="s">
        <v>135</v>
      </c>
      <c r="F92" s="19" t="str">
        <f t="shared" si="4"/>
        <v>บริษัท กอปปี้ไลน์ โอเอ (สกลนคร) จำกัด</v>
      </c>
      <c r="G92" s="20" t="s">
        <v>22</v>
      </c>
      <c r="H92" s="34" t="s">
        <v>136</v>
      </c>
    </row>
    <row r="93" spans="1:8" ht="19.5" customHeight="1" x14ac:dyDescent="0.4">
      <c r="A93" s="13"/>
      <c r="B93" s="25" t="s">
        <v>24</v>
      </c>
      <c r="C93" s="28"/>
      <c r="D93" s="13"/>
      <c r="E93" s="24">
        <f>C92</f>
        <v>4500</v>
      </c>
      <c r="F93" s="24">
        <f t="shared" si="4"/>
        <v>4500</v>
      </c>
      <c r="G93" s="35" t="s">
        <v>25</v>
      </c>
      <c r="H93" s="26" t="s">
        <v>137</v>
      </c>
    </row>
    <row r="94" spans="1:8" ht="19.5" customHeight="1" x14ac:dyDescent="0.4">
      <c r="A94" s="10">
        <v>44</v>
      </c>
      <c r="B94" s="27" t="s">
        <v>138</v>
      </c>
      <c r="C94" s="18">
        <v>55000</v>
      </c>
      <c r="D94" s="7" t="s">
        <v>20</v>
      </c>
      <c r="E94" s="32" t="s">
        <v>139</v>
      </c>
      <c r="F94" s="32" t="str">
        <f t="shared" si="4"/>
        <v>หจก. ธนสรณ์ คอนกรีต</v>
      </c>
      <c r="G94" s="20" t="s">
        <v>22</v>
      </c>
      <c r="H94" s="34" t="s">
        <v>140</v>
      </c>
    </row>
    <row r="95" spans="1:8" ht="19.5" customHeight="1" x14ac:dyDescent="0.4">
      <c r="A95" s="13"/>
      <c r="B95" s="25" t="s">
        <v>32</v>
      </c>
      <c r="C95" s="28"/>
      <c r="D95" s="13"/>
      <c r="E95" s="24">
        <f>C94</f>
        <v>55000</v>
      </c>
      <c r="F95" s="24">
        <f t="shared" si="4"/>
        <v>55000</v>
      </c>
      <c r="G95" s="35" t="s">
        <v>25</v>
      </c>
      <c r="H95" s="26" t="s">
        <v>125</v>
      </c>
    </row>
    <row r="96" spans="1:8" ht="19.5" customHeight="1" x14ac:dyDescent="0.4">
      <c r="A96" s="10">
        <v>45</v>
      </c>
      <c r="B96" s="27" t="s">
        <v>141</v>
      </c>
      <c r="C96" s="18">
        <v>5000</v>
      </c>
      <c r="D96" s="7" t="s">
        <v>20</v>
      </c>
      <c r="E96" s="32" t="s">
        <v>139</v>
      </c>
      <c r="F96" s="32" t="str">
        <f t="shared" si="4"/>
        <v>หจก. ธนสรณ์ คอนกรีต</v>
      </c>
      <c r="G96" s="20" t="s">
        <v>22</v>
      </c>
      <c r="H96" s="34" t="s">
        <v>142</v>
      </c>
    </row>
    <row r="97" spans="1:8" ht="19.5" customHeight="1" x14ac:dyDescent="0.4">
      <c r="A97" s="13"/>
      <c r="B97" s="25" t="s">
        <v>24</v>
      </c>
      <c r="C97" s="28"/>
      <c r="D97" s="13"/>
      <c r="E97" s="24">
        <f>C96</f>
        <v>5000</v>
      </c>
      <c r="F97" s="24">
        <f t="shared" si="4"/>
        <v>5000</v>
      </c>
      <c r="G97" s="35" t="s">
        <v>25</v>
      </c>
      <c r="H97" s="26" t="s">
        <v>128</v>
      </c>
    </row>
    <row r="98" spans="1:8" ht="19.5" customHeight="1" x14ac:dyDescent="0.4">
      <c r="A98" s="10">
        <v>46</v>
      </c>
      <c r="B98" s="27" t="s">
        <v>143</v>
      </c>
      <c r="C98" s="18">
        <v>1575</v>
      </c>
      <c r="D98" s="10" t="s">
        <v>20</v>
      </c>
      <c r="E98" s="19" t="s">
        <v>105</v>
      </c>
      <c r="F98" s="19" t="str">
        <f t="shared" si="4"/>
        <v>ร้านมัลติปริ้นติ้ง</v>
      </c>
      <c r="G98" s="20" t="s">
        <v>22</v>
      </c>
      <c r="H98" s="34" t="s">
        <v>144</v>
      </c>
    </row>
    <row r="99" spans="1:8" ht="19.5" customHeight="1" x14ac:dyDescent="0.4">
      <c r="A99" s="13"/>
      <c r="B99" s="25" t="s">
        <v>32</v>
      </c>
      <c r="C99" s="28"/>
      <c r="D99" s="30"/>
      <c r="E99" s="24">
        <f>C98</f>
        <v>1575</v>
      </c>
      <c r="F99" s="24">
        <f>C98</f>
        <v>1575</v>
      </c>
      <c r="G99" s="25" t="s">
        <v>25</v>
      </c>
      <c r="H99" s="26" t="s">
        <v>125</v>
      </c>
    </row>
    <row r="100" spans="1:8" ht="19.5" customHeight="1" x14ac:dyDescent="0.4">
      <c r="A100" s="10">
        <v>47</v>
      </c>
      <c r="B100" s="17" t="s">
        <v>145</v>
      </c>
      <c r="C100" s="18">
        <v>7200</v>
      </c>
      <c r="D100" s="7" t="s">
        <v>20</v>
      </c>
      <c r="E100" s="19" t="s">
        <v>40</v>
      </c>
      <c r="F100" s="19" t="str">
        <f>E100</f>
        <v>นายพรชัย  วงค์แสงสอน</v>
      </c>
      <c r="G100" s="20" t="s">
        <v>22</v>
      </c>
      <c r="H100" s="21" t="s">
        <v>41</v>
      </c>
    </row>
    <row r="101" spans="1:8" ht="19.5" customHeight="1" x14ac:dyDescent="0.4">
      <c r="A101" s="13"/>
      <c r="B101" s="22" t="s">
        <v>32</v>
      </c>
      <c r="C101" s="23"/>
      <c r="D101" s="13"/>
      <c r="E101" s="24">
        <f>C100</f>
        <v>7200</v>
      </c>
      <c r="F101" s="24">
        <f>C100</f>
        <v>7200</v>
      </c>
      <c r="G101" s="25" t="s">
        <v>25</v>
      </c>
      <c r="H101" s="26" t="s">
        <v>26</v>
      </c>
    </row>
    <row r="102" spans="1:8" ht="19.5" customHeight="1" x14ac:dyDescent="0.4">
      <c r="A102" s="10">
        <v>48</v>
      </c>
      <c r="B102" s="27" t="s">
        <v>146</v>
      </c>
      <c r="C102" s="29">
        <v>7700</v>
      </c>
      <c r="D102" s="7" t="s">
        <v>20</v>
      </c>
      <c r="E102" s="19" t="s">
        <v>30</v>
      </c>
      <c r="F102" s="19" t="str">
        <f>E102</f>
        <v>นายสังเวียน เพียโคตรแก้ว</v>
      </c>
      <c r="G102" s="20" t="s">
        <v>22</v>
      </c>
      <c r="H102" s="21" t="s">
        <v>31</v>
      </c>
    </row>
    <row r="103" spans="1:8" ht="19.5" customHeight="1" x14ac:dyDescent="0.4">
      <c r="A103" s="13"/>
      <c r="B103" s="22" t="s">
        <v>32</v>
      </c>
      <c r="C103" s="15"/>
      <c r="D103" s="13"/>
      <c r="E103" s="24">
        <f>C102</f>
        <v>7700</v>
      </c>
      <c r="F103" s="24">
        <f>C102</f>
        <v>7700</v>
      </c>
      <c r="G103" s="25" t="s">
        <v>25</v>
      </c>
      <c r="H103" s="26" t="s">
        <v>26</v>
      </c>
    </row>
    <row r="104" spans="1:8" ht="19.5" customHeight="1" x14ac:dyDescent="0.4">
      <c r="A104" s="10">
        <v>49</v>
      </c>
      <c r="B104" s="27" t="s">
        <v>146</v>
      </c>
      <c r="C104" s="18">
        <v>8000</v>
      </c>
      <c r="D104" s="10" t="s">
        <v>20</v>
      </c>
      <c r="E104" s="19" t="s">
        <v>38</v>
      </c>
      <c r="F104" s="19" t="str">
        <f>E104</f>
        <v>นายพนมรัตน์  แก้วบู่</v>
      </c>
      <c r="G104" s="20" t="s">
        <v>22</v>
      </c>
      <c r="H104" s="21" t="s">
        <v>39</v>
      </c>
    </row>
    <row r="105" spans="1:8" ht="19.5" customHeight="1" x14ac:dyDescent="0.4">
      <c r="A105" s="13"/>
      <c r="B105" s="25" t="s">
        <v>24</v>
      </c>
      <c r="C105" s="28"/>
      <c r="D105" s="13"/>
      <c r="E105" s="24">
        <f>C104</f>
        <v>8000</v>
      </c>
      <c r="F105" s="24">
        <f>C104</f>
        <v>8000</v>
      </c>
      <c r="G105" s="25" t="s">
        <v>25</v>
      </c>
      <c r="H105" s="26" t="s">
        <v>26</v>
      </c>
    </row>
    <row r="106" spans="1:8" ht="19.5" customHeight="1" x14ac:dyDescent="0.4">
      <c r="A106" s="10">
        <v>50</v>
      </c>
      <c r="B106" s="21" t="s">
        <v>147</v>
      </c>
      <c r="C106" s="29">
        <v>550</v>
      </c>
      <c r="D106" s="7" t="s">
        <v>20</v>
      </c>
      <c r="E106" s="19" t="s">
        <v>72</v>
      </c>
      <c r="F106" s="19" t="str">
        <f>E106</f>
        <v>น้ำดื่มวินเทจ</v>
      </c>
      <c r="G106" s="20" t="s">
        <v>22</v>
      </c>
      <c r="H106" s="21" t="s">
        <v>148</v>
      </c>
    </row>
    <row r="107" spans="1:8" ht="19.5" customHeight="1" x14ac:dyDescent="0.4">
      <c r="A107" s="13"/>
      <c r="B107" s="25" t="s">
        <v>24</v>
      </c>
      <c r="C107" s="15"/>
      <c r="D107" s="13"/>
      <c r="E107" s="24">
        <f>C106</f>
        <v>550</v>
      </c>
      <c r="F107" s="24">
        <f>C106</f>
        <v>550</v>
      </c>
      <c r="G107" s="25" t="s">
        <v>25</v>
      </c>
      <c r="H107" s="26" t="s">
        <v>132</v>
      </c>
    </row>
    <row r="108" spans="1:8" ht="19.5" customHeight="1" x14ac:dyDescent="0.4">
      <c r="A108" s="10">
        <v>51</v>
      </c>
      <c r="B108" s="27" t="s">
        <v>146</v>
      </c>
      <c r="C108" s="18">
        <v>6000</v>
      </c>
      <c r="D108" s="10" t="s">
        <v>20</v>
      </c>
      <c r="E108" s="19" t="s">
        <v>28</v>
      </c>
      <c r="F108" s="19" t="str">
        <f>E108</f>
        <v>นางสาวอัญชนาดา  โตครตาแสง</v>
      </c>
      <c r="G108" s="20" t="s">
        <v>22</v>
      </c>
      <c r="H108" s="21" t="s">
        <v>29</v>
      </c>
    </row>
    <row r="109" spans="1:8" ht="19.5" customHeight="1" x14ac:dyDescent="0.4">
      <c r="A109" s="13"/>
      <c r="B109" s="25" t="s">
        <v>24</v>
      </c>
      <c r="C109" s="28"/>
      <c r="D109" s="13"/>
      <c r="E109" s="24">
        <f>C108</f>
        <v>6000</v>
      </c>
      <c r="F109" s="24">
        <f>C108</f>
        <v>6000</v>
      </c>
      <c r="G109" s="25" t="s">
        <v>25</v>
      </c>
      <c r="H109" s="26" t="s">
        <v>26</v>
      </c>
    </row>
    <row r="110" spans="1:8" ht="19.5" customHeight="1" x14ac:dyDescent="0.4">
      <c r="A110" s="10">
        <v>52</v>
      </c>
      <c r="B110" s="17" t="s">
        <v>149</v>
      </c>
      <c r="C110" s="18">
        <v>16400</v>
      </c>
      <c r="D110" s="7" t="s">
        <v>20</v>
      </c>
      <c r="E110" s="19" t="s">
        <v>79</v>
      </c>
      <c r="F110" s="19" t="s">
        <v>79</v>
      </c>
      <c r="G110" s="21" t="s">
        <v>22</v>
      </c>
      <c r="H110" s="31" t="s">
        <v>80</v>
      </c>
    </row>
    <row r="111" spans="1:8" ht="19.5" customHeight="1" x14ac:dyDescent="0.4">
      <c r="A111" s="13"/>
      <c r="B111" s="22" t="s">
        <v>24</v>
      </c>
      <c r="C111" s="23"/>
      <c r="D111" s="13"/>
      <c r="E111" s="24">
        <f>C110</f>
        <v>16400</v>
      </c>
      <c r="F111" s="24">
        <f>E111</f>
        <v>16400</v>
      </c>
      <c r="G111" s="25" t="s">
        <v>25</v>
      </c>
      <c r="H111" s="26" t="s">
        <v>81</v>
      </c>
    </row>
    <row r="112" spans="1:8" ht="19.5" customHeight="1" x14ac:dyDescent="0.4">
      <c r="A112" s="10">
        <v>53</v>
      </c>
      <c r="B112" s="27" t="s">
        <v>146</v>
      </c>
      <c r="C112" s="18">
        <v>7500</v>
      </c>
      <c r="D112" s="10" t="s">
        <v>20</v>
      </c>
      <c r="E112" s="19" t="s">
        <v>33</v>
      </c>
      <c r="F112" s="19" t="str">
        <f>E112</f>
        <v>นางสาวทิพวรรณ  วงค์จันดี</v>
      </c>
      <c r="G112" s="20" t="s">
        <v>22</v>
      </c>
      <c r="H112" s="21" t="s">
        <v>34</v>
      </c>
    </row>
    <row r="113" spans="1:8" ht="19.5" customHeight="1" x14ac:dyDescent="0.4">
      <c r="A113" s="13"/>
      <c r="B113" s="25" t="s">
        <v>32</v>
      </c>
      <c r="C113" s="28"/>
      <c r="D113" s="13"/>
      <c r="E113" s="24">
        <f>C112</f>
        <v>7500</v>
      </c>
      <c r="F113" s="24">
        <f>C112</f>
        <v>7500</v>
      </c>
      <c r="G113" s="25" t="s">
        <v>25</v>
      </c>
      <c r="H113" s="26" t="s">
        <v>26</v>
      </c>
    </row>
    <row r="114" spans="1:8" ht="19.5" customHeight="1" x14ac:dyDescent="0.4">
      <c r="A114" s="10">
        <v>54</v>
      </c>
      <c r="B114" s="17" t="s">
        <v>145</v>
      </c>
      <c r="C114" s="18">
        <v>6500</v>
      </c>
      <c r="D114" s="7" t="s">
        <v>20</v>
      </c>
      <c r="E114" s="19" t="s">
        <v>21</v>
      </c>
      <c r="F114" s="19" t="str">
        <f>E114</f>
        <v>นางรำไพ  วงชาชม</v>
      </c>
      <c r="G114" s="20" t="s">
        <v>22</v>
      </c>
      <c r="H114" s="21" t="s">
        <v>23</v>
      </c>
    </row>
    <row r="115" spans="1:8" ht="19.5" customHeight="1" x14ac:dyDescent="0.4">
      <c r="A115" s="13"/>
      <c r="B115" s="22" t="s">
        <v>24</v>
      </c>
      <c r="C115" s="23"/>
      <c r="D115" s="13"/>
      <c r="E115" s="24">
        <f>C114</f>
        <v>6500</v>
      </c>
      <c r="F115" s="24">
        <f>C114</f>
        <v>6500</v>
      </c>
      <c r="G115" s="25" t="s">
        <v>25</v>
      </c>
      <c r="H115" s="26" t="s">
        <v>26</v>
      </c>
    </row>
    <row r="116" spans="1:8" ht="19.5" customHeight="1" x14ac:dyDescent="0.4">
      <c r="A116" s="10">
        <v>55</v>
      </c>
      <c r="B116" s="17" t="s">
        <v>145</v>
      </c>
      <c r="C116" s="18">
        <v>7000</v>
      </c>
      <c r="D116" s="7" t="s">
        <v>20</v>
      </c>
      <c r="E116" s="19" t="s">
        <v>55</v>
      </c>
      <c r="F116" s="19" t="str">
        <f>E116</f>
        <v>นายภักดี คำคนซื่อ</v>
      </c>
      <c r="G116" s="20" t="s">
        <v>22</v>
      </c>
      <c r="H116" s="21" t="s">
        <v>36</v>
      </c>
    </row>
    <row r="117" spans="1:8" ht="19.5" customHeight="1" x14ac:dyDescent="0.4">
      <c r="A117" s="13"/>
      <c r="B117" s="22" t="s">
        <v>32</v>
      </c>
      <c r="C117" s="23"/>
      <c r="D117" s="13"/>
      <c r="E117" s="24">
        <f>C116</f>
        <v>7000</v>
      </c>
      <c r="F117" s="24">
        <f>C116</f>
        <v>7000</v>
      </c>
      <c r="G117" s="25" t="s">
        <v>25</v>
      </c>
      <c r="H117" s="26" t="s">
        <v>26</v>
      </c>
    </row>
    <row r="118" spans="1:8" ht="19.5" customHeight="1" x14ac:dyDescent="0.4">
      <c r="A118" s="10">
        <v>56</v>
      </c>
      <c r="B118" s="17" t="s">
        <v>87</v>
      </c>
      <c r="C118" s="18">
        <v>44080</v>
      </c>
      <c r="D118" s="7" t="s">
        <v>20</v>
      </c>
      <c r="E118" s="19" t="s">
        <v>126</v>
      </c>
      <c r="F118" s="19" t="str">
        <f>E118</f>
        <v>หจก.อ.สุรชัย</v>
      </c>
      <c r="G118" s="21" t="s">
        <v>22</v>
      </c>
      <c r="H118" s="31" t="s">
        <v>150</v>
      </c>
    </row>
    <row r="119" spans="1:8" ht="19.5" customHeight="1" x14ac:dyDescent="0.4">
      <c r="A119" s="13"/>
      <c r="B119" s="22" t="s">
        <v>32</v>
      </c>
      <c r="C119" s="15"/>
      <c r="D119" s="13"/>
      <c r="E119" s="24">
        <f>C118</f>
        <v>44080</v>
      </c>
      <c r="F119" s="24">
        <f>E119</f>
        <v>44080</v>
      </c>
      <c r="G119" s="25" t="s">
        <v>25</v>
      </c>
      <c r="H119" s="26" t="s">
        <v>128</v>
      </c>
    </row>
    <row r="120" spans="1:8" ht="19.5" customHeight="1" x14ac:dyDescent="0.4">
      <c r="A120" s="10">
        <v>57</v>
      </c>
      <c r="B120" s="17" t="s">
        <v>60</v>
      </c>
      <c r="C120" s="18">
        <v>58536</v>
      </c>
      <c r="D120" s="7" t="s">
        <v>20</v>
      </c>
      <c r="E120" s="19" t="s">
        <v>126</v>
      </c>
      <c r="F120" s="19" t="str">
        <f>E120</f>
        <v>หจก.อ.สุรชัย</v>
      </c>
      <c r="G120" s="21" t="s">
        <v>22</v>
      </c>
      <c r="H120" s="31" t="s">
        <v>151</v>
      </c>
    </row>
    <row r="121" spans="1:8" ht="19.5" customHeight="1" x14ac:dyDescent="0.4">
      <c r="A121" s="13"/>
      <c r="B121" s="22" t="s">
        <v>32</v>
      </c>
      <c r="C121" s="15"/>
      <c r="D121" s="13"/>
      <c r="E121" s="24">
        <f>C120</f>
        <v>58536</v>
      </c>
      <c r="F121" s="24">
        <f>E121</f>
        <v>58536</v>
      </c>
      <c r="G121" s="25" t="s">
        <v>25</v>
      </c>
      <c r="H121" s="26" t="s">
        <v>128</v>
      </c>
    </row>
    <row r="122" spans="1:8" ht="19.5" customHeight="1" x14ac:dyDescent="0.4">
      <c r="A122" s="10">
        <v>58</v>
      </c>
      <c r="B122" s="17" t="s">
        <v>145</v>
      </c>
      <c r="C122" s="18">
        <v>7500</v>
      </c>
      <c r="D122" s="7" t="s">
        <v>20</v>
      </c>
      <c r="E122" s="19" t="s">
        <v>35</v>
      </c>
      <c r="F122" s="19" t="str">
        <f>E122</f>
        <v>นางธัญพร มีบุญ</v>
      </c>
      <c r="G122" s="20" t="s">
        <v>22</v>
      </c>
      <c r="H122" s="21" t="s">
        <v>36</v>
      </c>
    </row>
    <row r="123" spans="1:8" ht="19.5" customHeight="1" x14ac:dyDescent="0.4">
      <c r="A123" s="13"/>
      <c r="B123" s="22" t="s">
        <v>37</v>
      </c>
      <c r="C123" s="23"/>
      <c r="D123" s="13"/>
      <c r="E123" s="24">
        <f>C122</f>
        <v>7500</v>
      </c>
      <c r="F123" s="24">
        <f>C122</f>
        <v>7500</v>
      </c>
      <c r="G123" s="25" t="s">
        <v>25</v>
      </c>
      <c r="H123" s="26" t="s">
        <v>26</v>
      </c>
    </row>
    <row r="124" spans="1:8" ht="19.5" customHeight="1" x14ac:dyDescent="0.4">
      <c r="A124" s="4"/>
      <c r="B124" s="36"/>
      <c r="C124" s="37">
        <f>SUM(C8:C123)</f>
        <v>521984</v>
      </c>
      <c r="D124" s="4"/>
      <c r="E124" s="37">
        <f>SUM(E8:E123)</f>
        <v>521885.7</v>
      </c>
      <c r="F124" s="38"/>
      <c r="H124" s="39"/>
    </row>
    <row r="125" spans="1:8" ht="19.5" customHeight="1" x14ac:dyDescent="0.4">
      <c r="A125" s="4"/>
      <c r="B125" s="36"/>
      <c r="C125" s="18"/>
      <c r="D125" s="4"/>
      <c r="E125" s="38"/>
      <c r="F125" s="38"/>
      <c r="H125" s="39"/>
    </row>
    <row r="126" spans="1:8" ht="19.5" customHeight="1" x14ac:dyDescent="0.7">
      <c r="A126" s="4"/>
      <c r="B126" s="36"/>
      <c r="C126" s="18"/>
      <c r="D126" s="4"/>
      <c r="E126" s="40" t="s">
        <v>152</v>
      </c>
      <c r="F126" s="40"/>
      <c r="H126" s="39"/>
    </row>
    <row r="127" spans="1:8" ht="19.5" customHeight="1" x14ac:dyDescent="0.7">
      <c r="A127" s="4"/>
      <c r="B127" s="36"/>
      <c r="C127" s="18"/>
      <c r="D127" s="4"/>
      <c r="E127" s="40" t="s">
        <v>153</v>
      </c>
      <c r="F127" s="40"/>
      <c r="H127" s="39"/>
    </row>
    <row r="128" spans="1:8" ht="19.5" customHeight="1" x14ac:dyDescent="0.4">
      <c r="A128" s="4"/>
      <c r="B128" s="36"/>
      <c r="C128" s="18"/>
      <c r="D128" s="4"/>
      <c r="E128" s="41" t="s">
        <v>154</v>
      </c>
      <c r="F128" s="41"/>
      <c r="H128" s="39"/>
    </row>
    <row r="129" spans="1:8" ht="19.5" customHeight="1" x14ac:dyDescent="0.4">
      <c r="A129" s="4"/>
      <c r="B129" s="36"/>
      <c r="C129" s="18"/>
      <c r="D129" s="4"/>
      <c r="E129" s="38"/>
      <c r="F129" s="38"/>
      <c r="H129" s="39"/>
    </row>
    <row r="130" spans="1:8" ht="19.5" customHeight="1" x14ac:dyDescent="0.4">
      <c r="A130" s="4"/>
      <c r="B130" s="36"/>
      <c r="C130" s="18"/>
      <c r="D130" s="4"/>
      <c r="E130" s="38"/>
      <c r="F130" s="38"/>
      <c r="H130" s="39"/>
    </row>
    <row r="131" spans="1:8" ht="19.5" customHeight="1" x14ac:dyDescent="0.4">
      <c r="A131" s="4"/>
      <c r="B131" s="36"/>
      <c r="C131" s="18"/>
      <c r="D131" s="4"/>
      <c r="E131" s="38"/>
      <c r="F131" s="38"/>
      <c r="H131" s="39"/>
    </row>
    <row r="132" spans="1:8" ht="19.5" customHeight="1" x14ac:dyDescent="0.4">
      <c r="A132" s="4"/>
      <c r="B132" s="36"/>
      <c r="C132" s="18"/>
      <c r="D132" s="4"/>
      <c r="E132" s="38"/>
      <c r="F132" s="38"/>
      <c r="H132" s="39"/>
    </row>
    <row r="133" spans="1:8" ht="19.5" customHeight="1" x14ac:dyDescent="0.4">
      <c r="A133" s="4"/>
      <c r="B133" s="36"/>
      <c r="C133" s="18"/>
      <c r="D133" s="4"/>
      <c r="E133" s="38"/>
      <c r="F133" s="38"/>
      <c r="H133" s="39"/>
    </row>
    <row r="134" spans="1:8" ht="19.5" customHeight="1" x14ac:dyDescent="0.4">
      <c r="A134" s="4"/>
      <c r="B134" s="36"/>
      <c r="C134" s="18"/>
      <c r="D134" s="4"/>
      <c r="E134" s="38"/>
      <c r="F134" s="38"/>
      <c r="H134" s="39"/>
    </row>
    <row r="135" spans="1:8" ht="19.5" customHeight="1" x14ac:dyDescent="0.4">
      <c r="A135" s="4"/>
      <c r="B135" s="36"/>
      <c r="C135" s="18"/>
      <c r="D135" s="4"/>
      <c r="E135" s="38"/>
      <c r="F135" s="38"/>
      <c r="H135" s="39"/>
    </row>
    <row r="136" spans="1:8" ht="19.5" customHeight="1" x14ac:dyDescent="0.4">
      <c r="A136" s="4"/>
      <c r="B136" s="36"/>
      <c r="C136" s="18"/>
      <c r="D136" s="4"/>
      <c r="E136" s="38"/>
      <c r="F136" s="38"/>
      <c r="H136" s="39"/>
    </row>
    <row r="137" spans="1:8" ht="19.5" customHeight="1" x14ac:dyDescent="0.4">
      <c r="A137" s="4"/>
      <c r="B137" s="36"/>
      <c r="C137" s="18"/>
      <c r="D137" s="4"/>
      <c r="E137" s="38"/>
      <c r="F137" s="38"/>
      <c r="H137" s="39"/>
    </row>
    <row r="138" spans="1:8" ht="19.5" customHeight="1" x14ac:dyDescent="0.4">
      <c r="A138" s="4"/>
      <c r="B138" s="36"/>
      <c r="C138" s="18"/>
      <c r="D138" s="4"/>
      <c r="E138" s="38"/>
      <c r="F138" s="38"/>
      <c r="H138" s="39"/>
    </row>
    <row r="139" spans="1:8" ht="19.5" customHeight="1" x14ac:dyDescent="0.4">
      <c r="A139" s="4"/>
      <c r="B139" s="36"/>
      <c r="C139" s="18"/>
      <c r="D139" s="4"/>
      <c r="E139" s="38"/>
      <c r="F139" s="38"/>
      <c r="H139" s="39"/>
    </row>
    <row r="140" spans="1:8" ht="19.5" customHeight="1" x14ac:dyDescent="0.4">
      <c r="A140" s="4"/>
      <c r="B140" s="36"/>
      <c r="C140" s="18"/>
      <c r="D140" s="4"/>
      <c r="E140" s="38"/>
      <c r="F140" s="38"/>
      <c r="H140" s="39"/>
    </row>
    <row r="141" spans="1:8" ht="19.5" customHeight="1" x14ac:dyDescent="0.4">
      <c r="A141" s="4"/>
      <c r="B141" s="36"/>
      <c r="C141" s="18"/>
      <c r="D141" s="4"/>
      <c r="E141" s="38"/>
      <c r="F141" s="38"/>
      <c r="H141" s="39"/>
    </row>
    <row r="142" spans="1:8" ht="19.5" customHeight="1" x14ac:dyDescent="0.4">
      <c r="A142" s="4"/>
      <c r="B142" s="36"/>
      <c r="C142" s="18"/>
      <c r="D142" s="4"/>
      <c r="E142" s="38"/>
      <c r="F142" s="38"/>
      <c r="H142" s="39"/>
    </row>
    <row r="143" spans="1:8" ht="19.5" customHeight="1" x14ac:dyDescent="0.4">
      <c r="A143" s="4"/>
      <c r="C143" s="4"/>
      <c r="D143" s="42"/>
      <c r="E143" s="38"/>
      <c r="F143" s="38"/>
      <c r="H143" s="39"/>
    </row>
    <row r="144" spans="1:8" ht="19.5" customHeight="1" x14ac:dyDescent="0.4">
      <c r="A144" s="4"/>
      <c r="C144" s="4"/>
      <c r="D144" s="42"/>
      <c r="E144" s="38"/>
      <c r="F144" s="38"/>
      <c r="H144" s="39"/>
    </row>
    <row r="145" spans="1:8" ht="19.5" customHeight="1" x14ac:dyDescent="0.4">
      <c r="A145" s="4"/>
      <c r="C145" s="4"/>
      <c r="D145" s="42"/>
      <c r="E145" s="38"/>
      <c r="F145" s="38"/>
      <c r="H145" s="39"/>
    </row>
    <row r="146" spans="1:8" ht="19.5" customHeight="1" x14ac:dyDescent="0.4">
      <c r="A146" s="4"/>
      <c r="C146" s="4"/>
      <c r="D146" s="42"/>
      <c r="E146" s="38"/>
      <c r="F146" s="38"/>
      <c r="H146" s="39"/>
    </row>
    <row r="147" spans="1:8" ht="19.5" customHeight="1" x14ac:dyDescent="0.4">
      <c r="A147" s="4"/>
      <c r="C147" s="4"/>
      <c r="D147" s="42"/>
      <c r="E147" s="38"/>
      <c r="F147" s="38"/>
      <c r="H147" s="39"/>
    </row>
    <row r="148" spans="1:8" ht="19.5" customHeight="1" x14ac:dyDescent="0.4">
      <c r="A148" s="4"/>
      <c r="C148" s="4"/>
      <c r="D148" s="42"/>
      <c r="E148" s="38"/>
      <c r="F148" s="38"/>
      <c r="H148" s="39"/>
    </row>
    <row r="149" spans="1:8" ht="19.5" customHeight="1" x14ac:dyDescent="0.4">
      <c r="A149" s="4"/>
      <c r="C149" s="4"/>
      <c r="D149" s="42"/>
      <c r="E149" s="38"/>
      <c r="F149" s="38"/>
      <c r="H149" s="39"/>
    </row>
    <row r="150" spans="1:8" ht="19.5" customHeight="1" x14ac:dyDescent="0.4">
      <c r="A150" s="4"/>
      <c r="B150" s="36"/>
      <c r="C150" s="18"/>
      <c r="D150" s="4"/>
      <c r="E150" s="42"/>
      <c r="F150" s="43"/>
      <c r="G150" s="43"/>
      <c r="H150" s="4"/>
    </row>
    <row r="151" spans="1:8" ht="19.5" customHeight="1" x14ac:dyDescent="0.4">
      <c r="A151" s="4"/>
      <c r="B151" s="36"/>
      <c r="C151" s="18"/>
      <c r="D151" s="4"/>
      <c r="E151" s="42"/>
      <c r="F151" s="43"/>
      <c r="G151" s="43"/>
      <c r="H151" s="4"/>
    </row>
    <row r="152" spans="1:8" ht="19.5" customHeight="1" x14ac:dyDescent="0.4">
      <c r="A152" s="4"/>
      <c r="B152" s="36"/>
      <c r="C152" s="18"/>
      <c r="D152" s="4"/>
      <c r="E152" s="42"/>
      <c r="F152" s="43"/>
      <c r="G152" s="43"/>
      <c r="H152" s="4"/>
    </row>
    <row r="153" spans="1:8" ht="19.5" customHeight="1" x14ac:dyDescent="0.4">
      <c r="A153" s="4"/>
      <c r="B153" s="36"/>
      <c r="C153" s="18"/>
      <c r="D153" s="4"/>
      <c r="E153" s="42"/>
      <c r="F153" s="43"/>
      <c r="G153" s="43"/>
      <c r="H153" s="4"/>
    </row>
  </sheetData>
  <mergeCells count="8">
    <mergeCell ref="E127:F127"/>
    <mergeCell ref="E128:F128"/>
    <mergeCell ref="A2:H2"/>
    <mergeCell ref="A3:H3"/>
    <mergeCell ref="B5:B7"/>
    <mergeCell ref="D5:D7"/>
    <mergeCell ref="E5:E7"/>
    <mergeCell ref="E126:F126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1" manualBreakCount="1">
    <brk id="4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2026-06-11T04:04:09Z</dcterms:created>
  <dcterms:modified xsi:type="dcterms:W3CDTF">2026-06-11T04:05:12Z</dcterms:modified>
</cp:coreProperties>
</file>