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4C3973CC-E06C-474D-92E8-94D59A5F6C08}" xr6:coauthVersionLast="47" xr6:coauthVersionMax="47" xr10:uidLastSave="{00000000-0000-0000-0000-000000000000}"/>
  <bookViews>
    <workbookView xWindow="-110" yWindow="-110" windowWidth="19420" windowHeight="10300" xr2:uid="{594D3F1E-431A-4978-A3AC-4660299642CD}"/>
  </bookViews>
  <sheets>
    <sheet name="ม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" i="1" l="1"/>
  <c r="E99" i="1"/>
  <c r="F97" i="1"/>
  <c r="E97" i="1"/>
  <c r="F96" i="1"/>
  <c r="F95" i="1"/>
  <c r="E95" i="1"/>
  <c r="F94" i="1"/>
  <c r="F93" i="1"/>
  <c r="E93" i="1"/>
  <c r="F92" i="1"/>
  <c r="F91" i="1"/>
  <c r="E91" i="1"/>
  <c r="F89" i="1"/>
  <c r="E89" i="1"/>
  <c r="F88" i="1"/>
  <c r="F87" i="1"/>
  <c r="E87" i="1"/>
  <c r="F86" i="1"/>
  <c r="F85" i="1"/>
  <c r="E85" i="1"/>
  <c r="F84" i="1"/>
  <c r="F83" i="1"/>
  <c r="E83" i="1"/>
  <c r="F82" i="1"/>
  <c r="F81" i="1"/>
  <c r="E81" i="1"/>
  <c r="F80" i="1"/>
  <c r="F79" i="1"/>
  <c r="E79" i="1"/>
  <c r="F78" i="1"/>
  <c r="F77" i="1"/>
  <c r="E77" i="1"/>
  <c r="F76" i="1"/>
  <c r="F75" i="1"/>
  <c r="E75" i="1"/>
  <c r="F74" i="1"/>
  <c r="F73" i="1"/>
  <c r="E73" i="1"/>
  <c r="F72" i="1"/>
  <c r="F71" i="1"/>
  <c r="E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E29" i="1"/>
  <c r="F27" i="1"/>
  <c r="E27" i="1"/>
  <c r="F26" i="1"/>
  <c r="F25" i="1"/>
  <c r="E25" i="1"/>
  <c r="F24" i="1"/>
  <c r="F23" i="1"/>
  <c r="E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E100" i="1" l="1"/>
  <c r="F99" i="1"/>
  <c r="F29" i="1"/>
</calcChain>
</file>

<file path=xl/sharedStrings.xml><?xml version="1.0" encoding="utf-8"?>
<sst xmlns="http://schemas.openxmlformats.org/spreadsheetml/2006/main" count="393" uniqueCount="157">
  <si>
    <t>แบบ สขร.1</t>
  </si>
  <si>
    <t>สรุปผลการดำเนินการจัดซื้อจัดจ้างเดือนมกราคม พ.ศ.2568</t>
  </si>
  <si>
    <t>องค์การบริหารส่วนตำบลสีชมพู อ.นาแก จ.นครพนม</t>
  </si>
  <si>
    <t>วันที่ 3 กุมภาพันธ์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</si>
  <si>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</si>
  <si>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</si>
  <si>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</si>
  <si>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</si>
  <si>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</si>
  <si>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</si>
  <si>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</si>
  <si>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</si>
  <si>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</si>
  <si>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</si>
  <si>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</si>
  <si>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</si>
  <si>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</si>
  <si>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</si>
  <si>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</si>
  <si>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โครงการซ่อมแซมถนนลูกรัง หมู่ที่ 6 บ้านขัวสูง</t>
  </si>
  <si>
    <t>เฉพาะเจาะจง</t>
  </si>
  <si>
    <t>หจก.ธนสรณ์ คอนกรีต</t>
  </si>
  <si>
    <t>เป็นผู้มีคุณสมบัติตรงตามเงื่อนไข</t>
  </si>
  <si>
    <t>สัญญาจ้าง เลขที่ 009/2568 (67099093157)</t>
  </si>
  <si>
    <t>(กองช่าง)</t>
  </si>
  <si>
    <t>ที่กำหนด</t>
  </si>
  <si>
    <t>ลว. 27 ธันวาคม 2567</t>
  </si>
  <si>
    <t>โครงการซ่อมแซมถนนลูกรัง หมู่ที่ 7 บ้านสะพานสูง</t>
  </si>
  <si>
    <t>สัญญาจ้าง เลขที่ 010/2568 (67099093687)</t>
  </si>
  <si>
    <t>โครงการซ่อมแซมถนนลูกรัง หมู่ที่ 5 บ้านหนองหญ้าปล้อง</t>
  </si>
  <si>
    <t>สัญญาจ้าง เลขที่ 008/2568 (67099092153)</t>
  </si>
  <si>
    <t>โครงการซ่อมแซมถนนลูกรัง หมู่ที่ 2 บ้านโพนสนุก</t>
  </si>
  <si>
    <t>สัญญาจ้าง เลขที่ 005/2568 (67099084295)</t>
  </si>
  <si>
    <t>โครงการซ่อมแซมถนนลูกรัง หมู่ที่ 3 บ้านเหล่าทุ่ง</t>
  </si>
  <si>
    <t>สัญญาจ้าง เลขที่ 006/2568 (67099085953)</t>
  </si>
  <si>
    <t>โครงการซ่อมแซมถนนลูกรัง หมู่ที่ 4 บ้านเหล่าทุ่ง</t>
  </si>
  <si>
    <t>สัญญาจ้าง เลขที่ 007/2568 (67099090477)</t>
  </si>
  <si>
    <t>โครงการซ่อมแซมถนนลูกรัง หมู่ที่ 1 บ้านสีชมพู</t>
  </si>
  <si>
    <t>สัญญาจ้าง เลขที่ 004/2568 (67099080955)</t>
  </si>
  <si>
    <t>ค่าน้ำดื่มสะอาด</t>
  </si>
  <si>
    <t>น้ำดื่มวินเทจ</t>
  </si>
  <si>
    <t>ที่ นพ 77901/</t>
  </si>
  <si>
    <t>(สำนักปลัด)</t>
  </si>
  <si>
    <t>ลว. 2 มกราคม 2568</t>
  </si>
  <si>
    <t>ค่าจัดซื้อครุภัณฑ์งานบ้านงานครัว</t>
  </si>
  <si>
    <t>ร้านชัยวัฒน์การค้า</t>
  </si>
  <si>
    <t>ใบสั่งซื้อ เลขที่ 022/2568 (67129421859)</t>
  </si>
  <si>
    <t>ลว. 24 ธันวาคม 2567</t>
  </si>
  <si>
    <t xml:space="preserve">จัดจ้างทำป้ายไวนิลโครงการป้องกันและลดอุบัติเหตุทางถนน </t>
  </si>
  <si>
    <t>ร้านมัลติปริ้นติ้ง</t>
  </si>
  <si>
    <t>ใบสั่งจ้าง เลขที่ 058/2568</t>
  </si>
  <si>
    <t>ลว. 20 ธันวาคม 2567</t>
  </si>
  <si>
    <t>วัสดุเชื้อเพลิงฯ ประจำเดือนธันวาคม 2567</t>
  </si>
  <si>
    <t>หจก.มากเสริมสิน</t>
  </si>
  <si>
    <t>บันทึกตกลงซื้อเลขที่ 001/2568</t>
  </si>
  <si>
    <t>ลว. 1 ตุลาคม 2567</t>
  </si>
  <si>
    <t>ค่าเช่าเครื่องถ่ายเอกสาร ประจำเดือนธันวาคม 2567</t>
  </si>
  <si>
    <t>บริษัท กอปปี้ไลน์ โอเอ (สกลนคร) จำกัด</t>
  </si>
  <si>
    <t xml:space="preserve">บันทึกตกลงเช่า เลขที่ 001/2567 </t>
  </si>
  <si>
    <t>ค่าจ้างเหมาคนงานทั่วไป ประจำเดือนธันวาคม 2567</t>
  </si>
  <si>
    <t>นางรำไพ  วงค์ชาชม</t>
  </si>
  <si>
    <t xml:space="preserve">ใบสั่งจ้าง เลขที่ 041/2568 </t>
  </si>
  <si>
    <t>ลว. 29 พฤศจิกายน 2567</t>
  </si>
  <si>
    <t>นางสาวอัญชนาดา  โตครตาแสง</t>
  </si>
  <si>
    <t xml:space="preserve">ใบสั่งจ้าง เลขที่ 040/2567 </t>
  </si>
  <si>
    <t>ค่าจ้างเหมาผู้ช่วยงานกองคลัง ประจำเดือนธันวาคม 2567</t>
  </si>
  <si>
    <t>นางธัญพร  มีบุญ</t>
  </si>
  <si>
    <t>ใบสั่งจ้าง เลขที่ 046/2568</t>
  </si>
  <si>
    <t>(กองคลัง)</t>
  </si>
  <si>
    <t>ค่าจ้างเหมาบริการคนงานทั่วไป ประจำเดือนธันวาคม 2567</t>
  </si>
  <si>
    <t>นายพิโรจน์  คำคนซื่อ</t>
  </si>
  <si>
    <t>ใบสั่งจ้าง เลขที่ 042/2568</t>
  </si>
  <si>
    <t>นายศรีพนมวัลย์  โคตรพรหม</t>
  </si>
  <si>
    <t>ใบสั่งจ้าง เลขที่ 043/2568</t>
  </si>
  <si>
    <t>นายแดนไทย  ศรีบุญเรือง</t>
  </si>
  <si>
    <t>ใบสั่งจ้าง เลขที่ 044 /2568</t>
  </si>
  <si>
    <t>ค่าจ้างเหมาคนงานทั่วไป  ประจำเดือนธันวาคม 2567</t>
  </si>
  <si>
    <t>นายสุรพล  วงค์ฝ่ายแดง</t>
  </si>
  <si>
    <t>ใบสั่งจ้าง เลขที่ 045/2568</t>
  </si>
  <si>
    <t>นายสังเวียน  เพียโคตรแก้ว</t>
  </si>
  <si>
    <t>ใบสั่งจ้าง เลขที่ 047 /2568</t>
  </si>
  <si>
    <t>นายพรชัย  วงค์แสงสอน</t>
  </si>
  <si>
    <t>ใบสั่งจ้าง เลขที่ 048/2568</t>
  </si>
  <si>
    <t>ค่าจ้างเหมาธุรการกองช่างประจำเดือนธันวาคม 2567</t>
  </si>
  <si>
    <t>นางสาวทิพวรรณ  วงค์จันดี</t>
  </si>
  <si>
    <t>ใบสั่งจ้าง เลขที่ 038/2568</t>
  </si>
  <si>
    <t>จ้างเหมาบุคคลปฏิบัติงานด้านช่างไฟฟ้า ประจำเดือนธันวาคม 2567</t>
  </si>
  <si>
    <t>นายภักดี  คำคนซื่อ</t>
  </si>
  <si>
    <t>ใบสั่งจ้าง เลขที่ 039/2568</t>
  </si>
  <si>
    <t>ค่ารับรอง ตามโครงการป้องกันและลดอุบัติเหตุฯ</t>
  </si>
  <si>
    <t>ลว. 6 มกราคม 2568</t>
  </si>
  <si>
    <t>ค่าจัดซื้อครุภัณฑ์สำนักงาน</t>
  </si>
  <si>
    <t>บจก.โฮมพลัส เฟอร์นิเจอร์ มอลล์ สกล</t>
  </si>
  <si>
    <t>ใบสั่งซื้อ เลขที่ 024/2568 (68019003409)</t>
  </si>
  <si>
    <t>จัดซื้อวัสดุตามโครงการจัดงานวันเด็กแห่งชาติ</t>
  </si>
  <si>
    <t>ร้าน เอ็ม อี ลาย</t>
  </si>
  <si>
    <t>ใบสั่งซื้อ เลขที่ 026/2568 (68019141238)</t>
  </si>
  <si>
    <t>ลว. 3 มกราคม 2568</t>
  </si>
  <si>
    <t>ป้ายโครงการจัดงานวันเด็กแห่งชาติ</t>
  </si>
  <si>
    <t>ใบสั่งจ้าง เลขที่ 076/2568</t>
  </si>
  <si>
    <t>ป้ายโครงการจัดงานวันเด็กแห่งชาติและตัวการ์ตูนอาชีพในฝัน</t>
  </si>
  <si>
    <t>ใบสั่งจ้าง เลขที่ 077/2568 (68019138986)</t>
  </si>
  <si>
    <t>ค่าจ้างเหมาในการตกแต่งเวทีและจัดสถานที่ตามโครงการจัดงานวันเด็กแห่งชาติ</t>
  </si>
  <si>
    <t>นายอัน แสนสุภา</t>
  </si>
  <si>
    <t>ใบสั่งจ้าง เลขที่ 081/2568</t>
  </si>
  <si>
    <t>ค่าจ้างเหมาสไลเดอร์ตามโครงการจัดงานวันเด็กแห่งชาติ</t>
  </si>
  <si>
    <t>นางสุภาวดี  น่านโพธ็ศรี</t>
  </si>
  <si>
    <t>ใบสั่งจ้าง เลขที่ 082/2568</t>
  </si>
  <si>
    <t>ลว. 7 มกราคม 2568</t>
  </si>
  <si>
    <t>จ้างเหมาทำความสะอาดบริเวณจัดงานวันเด็กแห่งชาติ</t>
  </si>
  <si>
    <t>นายไพรลี  วงษ์ศรีไสย</t>
  </si>
  <si>
    <t>ใบสั่งจ้าง เลขที่ 079/2568</t>
  </si>
  <si>
    <t>จ้างเหมาเครื่องเสียงตามโครงการจัดงานวันเด็กแห่งชาติ</t>
  </si>
  <si>
    <t>นายอนุสรณ์ หนึ่งคำมี</t>
  </si>
  <si>
    <t>ใบสั่งจ้าง เลขที่ 080/2568</t>
  </si>
  <si>
    <t>จัดซื้อวัสดุกีฬา จำนวน 3 รายการ</t>
  </si>
  <si>
    <t>ใบสั่งซื้อ เลขที่ 27/2568 (68019152230)</t>
  </si>
  <si>
    <t>ลว. 9 มกราคม 2568</t>
  </si>
  <si>
    <t>จัดซื้อวัสดุสำนักงาน จำนวน 3 รายการ</t>
  </si>
  <si>
    <t>บริษัท ว.สื่อสารและคุรุภัณฑ์ จำกัด</t>
  </si>
  <si>
    <t>ใบสั่งซื้อ เลขที่ 29/2568</t>
  </si>
  <si>
    <t>ลว. 10 มกราคม 2568</t>
  </si>
  <si>
    <t>จัดซื้อวัสดุสำนักงาน จำนวน 18 รายการ</t>
  </si>
  <si>
    <t>ใบสั่งซื้อ เลขที่ 28/2568 (68019238330)</t>
  </si>
  <si>
    <t>ค่าบำรุงรักษาและซ่อมแซม</t>
  </si>
  <si>
    <t>นายนครทิพย์ พรมวิชัย</t>
  </si>
  <si>
    <t>ใบสั่งจ้าง เลขที่ 78/2568 (68019025678)</t>
  </si>
  <si>
    <t>ค่ารับรอง</t>
  </si>
  <si>
    <t>ที่ นพ 77901/043</t>
  </si>
  <si>
    <t>ลว. 17 มกราคม 2568</t>
  </si>
  <si>
    <t>ป้ายโครงการแข่งขันกีฬาตำบล</t>
  </si>
  <si>
    <t>ใบสั่งจ้าง เลขที่ 085/2568</t>
  </si>
  <si>
    <t>ลว. 23 มกราคม 2568</t>
  </si>
  <si>
    <t>ซื้อวัสดุตามโครงการแข่งขันกีฬาตำบล</t>
  </si>
  <si>
    <t>ร้านอุทิศ</t>
  </si>
  <si>
    <t>ใบสั่งซื้อ เลขที่ 32/2568</t>
  </si>
  <si>
    <t>จัดซื้อวัสดุอุปกรณ์ตามโครงการแข่งขันกีฬาตำบล</t>
  </si>
  <si>
    <t>ร้านอรุณรุ่งเรืองการค้า</t>
  </si>
  <si>
    <t>ใบสั่งซื้อ เลขที่ 33/2568</t>
  </si>
  <si>
    <t>ซื้อวัสดุกีฬา จำนวน 4 รายการ</t>
  </si>
  <si>
    <t xml:space="preserve"> ร้าน เอ็ม อี ลาย</t>
  </si>
  <si>
    <t>ใบสั่งซื้อ เลขที่ 30/2568 (68019428571)</t>
  </si>
  <si>
    <t>ซื้ออาหารเสริม (นม)</t>
  </si>
  <si>
    <t>องค์การส่งเสริมกิจการโคนมแห่งประเทศไทย</t>
  </si>
  <si>
    <t>สัญญาซื้อขาย เลขที่ 008/2568 (68019437694)</t>
  </si>
  <si>
    <t>จัดซื้อเสื้อกีฬา สำหรับนักกีฬา จำนวน 1 รายการ</t>
  </si>
  <si>
    <t>ต๋อยสปอร์ต</t>
  </si>
  <si>
    <t>ใบสั่งซื้อ เลขที่ 30/2568 (68019428270)</t>
  </si>
  <si>
    <t>จ้างเหมาทำความสะอาด ตามโครงการแข่งขันกีฬาตำบล</t>
  </si>
  <si>
    <t>ใบสั่งจ้าง เลขที่ 047/2568</t>
  </si>
  <si>
    <t>จ้างเหมาเครื่องเสียงตามโครงการแข่งขันกีฬาตำบล</t>
  </si>
  <si>
    <t>นายตาดไชย  วงค์หนายโกฎ</t>
  </si>
  <si>
    <t>ใบสั่งจ้าง เลขที่ 086/2568</t>
  </si>
  <si>
    <t>วัสดุเชื้อเพลิงฯ ประจำเดือนมกราคม 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</si>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</sst>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7" fillId="0" borderId="4" xfId="0" applyFont="1" applyBorder="1"/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43" fontId="4" fillId="0" borderId="1" xfId="1" applyFont="1" applyBorder="1"/>
    <xf numFmtId="0" fontId="6" fillId="0" borderId="0" xfId="0" applyFont="1"/>
    <xf numFmtId="43" fontId="4" fillId="0" borderId="3" xfId="1" applyFont="1" applyBorder="1"/>
    <xf numFmtId="4" fontId="8" fillId="0" borderId="1" xfId="0" applyNumberFormat="1" applyFont="1" applyBorder="1" applyAlignment="1">
      <alignment horizontal="right"/>
    </xf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F43E-F1FA-4891-8134-F16DEC88D0A9}">
  <dimension ref="A1:H131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6.8984375" style="6" customWidth="1"/>
    <col min="3" max="3" width="17" style="6" customWidth="1"/>
    <col min="4" max="4" width="14.8984375" style="6" customWidth="1"/>
    <col min="5" max="5" width="33.59765625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6.8984375" style="6" customWidth="1"/>
    <col min="259" max="259" width="17" style="6" customWidth="1"/>
    <col min="260" max="260" width="14.8984375" style="6" customWidth="1"/>
    <col min="261" max="261" width="33.59765625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6.8984375" style="6" customWidth="1"/>
    <col min="515" max="515" width="17" style="6" customWidth="1"/>
    <col min="516" max="516" width="14.8984375" style="6" customWidth="1"/>
    <col min="517" max="517" width="33.59765625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6.8984375" style="6" customWidth="1"/>
    <col min="771" max="771" width="17" style="6" customWidth="1"/>
    <col min="772" max="772" width="14.8984375" style="6" customWidth="1"/>
    <col min="773" max="773" width="33.59765625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6.8984375" style="6" customWidth="1"/>
    <col min="1027" max="1027" width="17" style="6" customWidth="1"/>
    <col min="1028" max="1028" width="14.8984375" style="6" customWidth="1"/>
    <col min="1029" max="1029" width="33.59765625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6.8984375" style="6" customWidth="1"/>
    <col min="1283" max="1283" width="17" style="6" customWidth="1"/>
    <col min="1284" max="1284" width="14.8984375" style="6" customWidth="1"/>
    <col min="1285" max="1285" width="33.59765625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6.8984375" style="6" customWidth="1"/>
    <col min="1539" max="1539" width="17" style="6" customWidth="1"/>
    <col min="1540" max="1540" width="14.8984375" style="6" customWidth="1"/>
    <col min="1541" max="1541" width="33.59765625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6.8984375" style="6" customWidth="1"/>
    <col min="1795" max="1795" width="17" style="6" customWidth="1"/>
    <col min="1796" max="1796" width="14.8984375" style="6" customWidth="1"/>
    <col min="1797" max="1797" width="33.59765625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6.8984375" style="6" customWidth="1"/>
    <col min="2051" max="2051" width="17" style="6" customWidth="1"/>
    <col min="2052" max="2052" width="14.8984375" style="6" customWidth="1"/>
    <col min="2053" max="2053" width="33.59765625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6.8984375" style="6" customWidth="1"/>
    <col min="2307" max="2307" width="17" style="6" customWidth="1"/>
    <col min="2308" max="2308" width="14.8984375" style="6" customWidth="1"/>
    <col min="2309" max="2309" width="33.59765625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6.8984375" style="6" customWidth="1"/>
    <col min="2563" max="2563" width="17" style="6" customWidth="1"/>
    <col min="2564" max="2564" width="14.8984375" style="6" customWidth="1"/>
    <col min="2565" max="2565" width="33.59765625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6.8984375" style="6" customWidth="1"/>
    <col min="2819" max="2819" width="17" style="6" customWidth="1"/>
    <col min="2820" max="2820" width="14.8984375" style="6" customWidth="1"/>
    <col min="2821" max="2821" width="33.59765625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6.8984375" style="6" customWidth="1"/>
    <col min="3075" max="3075" width="17" style="6" customWidth="1"/>
    <col min="3076" max="3076" width="14.8984375" style="6" customWidth="1"/>
    <col min="3077" max="3077" width="33.59765625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6.8984375" style="6" customWidth="1"/>
    <col min="3331" max="3331" width="17" style="6" customWidth="1"/>
    <col min="3332" max="3332" width="14.8984375" style="6" customWidth="1"/>
    <col min="3333" max="3333" width="33.59765625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6.8984375" style="6" customWidth="1"/>
    <col min="3587" max="3587" width="17" style="6" customWidth="1"/>
    <col min="3588" max="3588" width="14.8984375" style="6" customWidth="1"/>
    <col min="3589" max="3589" width="33.59765625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6.8984375" style="6" customWidth="1"/>
    <col min="3843" max="3843" width="17" style="6" customWidth="1"/>
    <col min="3844" max="3844" width="14.8984375" style="6" customWidth="1"/>
    <col min="3845" max="3845" width="33.59765625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6.8984375" style="6" customWidth="1"/>
    <col min="4099" max="4099" width="17" style="6" customWidth="1"/>
    <col min="4100" max="4100" width="14.8984375" style="6" customWidth="1"/>
    <col min="4101" max="4101" width="33.59765625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6.8984375" style="6" customWidth="1"/>
    <col min="4355" max="4355" width="17" style="6" customWidth="1"/>
    <col min="4356" max="4356" width="14.8984375" style="6" customWidth="1"/>
    <col min="4357" max="4357" width="33.59765625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6.8984375" style="6" customWidth="1"/>
    <col min="4611" max="4611" width="17" style="6" customWidth="1"/>
    <col min="4612" max="4612" width="14.8984375" style="6" customWidth="1"/>
    <col min="4613" max="4613" width="33.59765625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6.8984375" style="6" customWidth="1"/>
    <col min="4867" max="4867" width="17" style="6" customWidth="1"/>
    <col min="4868" max="4868" width="14.8984375" style="6" customWidth="1"/>
    <col min="4869" max="4869" width="33.59765625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6.8984375" style="6" customWidth="1"/>
    <col min="5123" max="5123" width="17" style="6" customWidth="1"/>
    <col min="5124" max="5124" width="14.8984375" style="6" customWidth="1"/>
    <col min="5125" max="5125" width="33.59765625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6.8984375" style="6" customWidth="1"/>
    <col min="5379" max="5379" width="17" style="6" customWidth="1"/>
    <col min="5380" max="5380" width="14.8984375" style="6" customWidth="1"/>
    <col min="5381" max="5381" width="33.59765625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6.8984375" style="6" customWidth="1"/>
    <col min="5635" max="5635" width="17" style="6" customWidth="1"/>
    <col min="5636" max="5636" width="14.8984375" style="6" customWidth="1"/>
    <col min="5637" max="5637" width="33.59765625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6.8984375" style="6" customWidth="1"/>
    <col min="5891" max="5891" width="17" style="6" customWidth="1"/>
    <col min="5892" max="5892" width="14.8984375" style="6" customWidth="1"/>
    <col min="5893" max="5893" width="33.59765625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6.8984375" style="6" customWidth="1"/>
    <col min="6147" max="6147" width="17" style="6" customWidth="1"/>
    <col min="6148" max="6148" width="14.8984375" style="6" customWidth="1"/>
    <col min="6149" max="6149" width="33.59765625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6.8984375" style="6" customWidth="1"/>
    <col min="6403" max="6403" width="17" style="6" customWidth="1"/>
    <col min="6404" max="6404" width="14.8984375" style="6" customWidth="1"/>
    <col min="6405" max="6405" width="33.59765625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6.8984375" style="6" customWidth="1"/>
    <col min="6659" max="6659" width="17" style="6" customWidth="1"/>
    <col min="6660" max="6660" width="14.8984375" style="6" customWidth="1"/>
    <col min="6661" max="6661" width="33.59765625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6.8984375" style="6" customWidth="1"/>
    <col min="6915" max="6915" width="17" style="6" customWidth="1"/>
    <col min="6916" max="6916" width="14.8984375" style="6" customWidth="1"/>
    <col min="6917" max="6917" width="33.59765625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6.8984375" style="6" customWidth="1"/>
    <col min="7171" max="7171" width="17" style="6" customWidth="1"/>
    <col min="7172" max="7172" width="14.8984375" style="6" customWidth="1"/>
    <col min="7173" max="7173" width="33.59765625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6.8984375" style="6" customWidth="1"/>
    <col min="7427" max="7427" width="17" style="6" customWidth="1"/>
    <col min="7428" max="7428" width="14.8984375" style="6" customWidth="1"/>
    <col min="7429" max="7429" width="33.59765625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6.8984375" style="6" customWidth="1"/>
    <col min="7683" max="7683" width="17" style="6" customWidth="1"/>
    <col min="7684" max="7684" width="14.8984375" style="6" customWidth="1"/>
    <col min="7685" max="7685" width="33.59765625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6.8984375" style="6" customWidth="1"/>
    <col min="7939" max="7939" width="17" style="6" customWidth="1"/>
    <col min="7940" max="7940" width="14.8984375" style="6" customWidth="1"/>
    <col min="7941" max="7941" width="33.59765625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6.8984375" style="6" customWidth="1"/>
    <col min="8195" max="8195" width="17" style="6" customWidth="1"/>
    <col min="8196" max="8196" width="14.8984375" style="6" customWidth="1"/>
    <col min="8197" max="8197" width="33.59765625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6.8984375" style="6" customWidth="1"/>
    <col min="8451" max="8451" width="17" style="6" customWidth="1"/>
    <col min="8452" max="8452" width="14.8984375" style="6" customWidth="1"/>
    <col min="8453" max="8453" width="33.59765625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6.8984375" style="6" customWidth="1"/>
    <col min="8707" max="8707" width="17" style="6" customWidth="1"/>
    <col min="8708" max="8708" width="14.8984375" style="6" customWidth="1"/>
    <col min="8709" max="8709" width="33.59765625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6.8984375" style="6" customWidth="1"/>
    <col min="8963" max="8963" width="17" style="6" customWidth="1"/>
    <col min="8964" max="8964" width="14.8984375" style="6" customWidth="1"/>
    <col min="8965" max="8965" width="33.59765625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6.8984375" style="6" customWidth="1"/>
    <col min="9219" max="9219" width="17" style="6" customWidth="1"/>
    <col min="9220" max="9220" width="14.8984375" style="6" customWidth="1"/>
    <col min="9221" max="9221" width="33.59765625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6.8984375" style="6" customWidth="1"/>
    <col min="9475" max="9475" width="17" style="6" customWidth="1"/>
    <col min="9476" max="9476" width="14.8984375" style="6" customWidth="1"/>
    <col min="9477" max="9477" width="33.59765625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6.8984375" style="6" customWidth="1"/>
    <col min="9731" max="9731" width="17" style="6" customWidth="1"/>
    <col min="9732" max="9732" width="14.8984375" style="6" customWidth="1"/>
    <col min="9733" max="9733" width="33.59765625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6.8984375" style="6" customWidth="1"/>
    <col min="9987" max="9987" width="17" style="6" customWidth="1"/>
    <col min="9988" max="9988" width="14.8984375" style="6" customWidth="1"/>
    <col min="9989" max="9989" width="33.59765625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6.8984375" style="6" customWidth="1"/>
    <col min="10243" max="10243" width="17" style="6" customWidth="1"/>
    <col min="10244" max="10244" width="14.8984375" style="6" customWidth="1"/>
    <col min="10245" max="10245" width="33.59765625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6.8984375" style="6" customWidth="1"/>
    <col min="10499" max="10499" width="17" style="6" customWidth="1"/>
    <col min="10500" max="10500" width="14.8984375" style="6" customWidth="1"/>
    <col min="10501" max="10501" width="33.59765625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6.8984375" style="6" customWidth="1"/>
    <col min="10755" max="10755" width="17" style="6" customWidth="1"/>
    <col min="10756" max="10756" width="14.8984375" style="6" customWidth="1"/>
    <col min="10757" max="10757" width="33.59765625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6.8984375" style="6" customWidth="1"/>
    <col min="11011" max="11011" width="17" style="6" customWidth="1"/>
    <col min="11012" max="11012" width="14.8984375" style="6" customWidth="1"/>
    <col min="11013" max="11013" width="33.59765625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6.8984375" style="6" customWidth="1"/>
    <col min="11267" max="11267" width="17" style="6" customWidth="1"/>
    <col min="11268" max="11268" width="14.8984375" style="6" customWidth="1"/>
    <col min="11269" max="11269" width="33.59765625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6.8984375" style="6" customWidth="1"/>
    <col min="11523" max="11523" width="17" style="6" customWidth="1"/>
    <col min="11524" max="11524" width="14.8984375" style="6" customWidth="1"/>
    <col min="11525" max="11525" width="33.59765625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6.8984375" style="6" customWidth="1"/>
    <col min="11779" max="11779" width="17" style="6" customWidth="1"/>
    <col min="11780" max="11780" width="14.8984375" style="6" customWidth="1"/>
    <col min="11781" max="11781" width="33.59765625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6.8984375" style="6" customWidth="1"/>
    <col min="12035" max="12035" width="17" style="6" customWidth="1"/>
    <col min="12036" max="12036" width="14.8984375" style="6" customWidth="1"/>
    <col min="12037" max="12037" width="33.59765625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6.8984375" style="6" customWidth="1"/>
    <col min="12291" max="12291" width="17" style="6" customWidth="1"/>
    <col min="12292" max="12292" width="14.8984375" style="6" customWidth="1"/>
    <col min="12293" max="12293" width="33.59765625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6.8984375" style="6" customWidth="1"/>
    <col min="12547" max="12547" width="17" style="6" customWidth="1"/>
    <col min="12548" max="12548" width="14.8984375" style="6" customWidth="1"/>
    <col min="12549" max="12549" width="33.59765625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6.8984375" style="6" customWidth="1"/>
    <col min="12803" max="12803" width="17" style="6" customWidth="1"/>
    <col min="12804" max="12804" width="14.8984375" style="6" customWidth="1"/>
    <col min="12805" max="12805" width="33.59765625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6.8984375" style="6" customWidth="1"/>
    <col min="13059" max="13059" width="17" style="6" customWidth="1"/>
    <col min="13060" max="13060" width="14.8984375" style="6" customWidth="1"/>
    <col min="13061" max="13061" width="33.59765625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6.8984375" style="6" customWidth="1"/>
    <col min="13315" max="13315" width="17" style="6" customWidth="1"/>
    <col min="13316" max="13316" width="14.8984375" style="6" customWidth="1"/>
    <col min="13317" max="13317" width="33.59765625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6.8984375" style="6" customWidth="1"/>
    <col min="13571" max="13571" width="17" style="6" customWidth="1"/>
    <col min="13572" max="13572" width="14.8984375" style="6" customWidth="1"/>
    <col min="13573" max="13573" width="33.59765625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6.8984375" style="6" customWidth="1"/>
    <col min="13827" max="13827" width="17" style="6" customWidth="1"/>
    <col min="13828" max="13828" width="14.8984375" style="6" customWidth="1"/>
    <col min="13829" max="13829" width="33.59765625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6.8984375" style="6" customWidth="1"/>
    <col min="14083" max="14083" width="17" style="6" customWidth="1"/>
    <col min="14084" max="14084" width="14.8984375" style="6" customWidth="1"/>
    <col min="14085" max="14085" width="33.59765625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6.8984375" style="6" customWidth="1"/>
    <col min="14339" max="14339" width="17" style="6" customWidth="1"/>
    <col min="14340" max="14340" width="14.8984375" style="6" customWidth="1"/>
    <col min="14341" max="14341" width="33.59765625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6.8984375" style="6" customWidth="1"/>
    <col min="14595" max="14595" width="17" style="6" customWidth="1"/>
    <col min="14596" max="14596" width="14.8984375" style="6" customWidth="1"/>
    <col min="14597" max="14597" width="33.59765625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6.8984375" style="6" customWidth="1"/>
    <col min="14851" max="14851" width="17" style="6" customWidth="1"/>
    <col min="14852" max="14852" width="14.8984375" style="6" customWidth="1"/>
    <col min="14853" max="14853" width="33.59765625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6.8984375" style="6" customWidth="1"/>
    <col min="15107" max="15107" width="17" style="6" customWidth="1"/>
    <col min="15108" max="15108" width="14.8984375" style="6" customWidth="1"/>
    <col min="15109" max="15109" width="33.59765625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6.8984375" style="6" customWidth="1"/>
    <col min="15363" max="15363" width="17" style="6" customWidth="1"/>
    <col min="15364" max="15364" width="14.8984375" style="6" customWidth="1"/>
    <col min="15365" max="15365" width="33.59765625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6.8984375" style="6" customWidth="1"/>
    <col min="15619" max="15619" width="17" style="6" customWidth="1"/>
    <col min="15620" max="15620" width="14.8984375" style="6" customWidth="1"/>
    <col min="15621" max="15621" width="33.59765625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6.8984375" style="6" customWidth="1"/>
    <col min="15875" max="15875" width="17" style="6" customWidth="1"/>
    <col min="15876" max="15876" width="14.8984375" style="6" customWidth="1"/>
    <col min="15877" max="15877" width="33.59765625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6.8984375" style="6" customWidth="1"/>
    <col min="16131" max="16131" width="17" style="6" customWidth="1"/>
    <col min="16132" max="16132" width="14.8984375" style="6" customWidth="1"/>
    <col min="16133" max="16133" width="33.59765625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53000</v>
      </c>
      <c r="D8" s="7" t="s">
        <v>20</v>
      </c>
      <c r="E8" s="19" t="s">
        <v>21</v>
      </c>
      <c r="F8" s="19" t="str">
        <f t="shared" ref="F8:F22" si="0">E8</f>
        <v>หจก.ธนสรณ์ คอนกรีต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15"/>
      <c r="D9" s="13"/>
      <c r="E9" s="23">
        <v>51500</v>
      </c>
      <c r="F9" s="23">
        <f t="shared" si="0"/>
        <v>51500</v>
      </c>
      <c r="G9" s="24" t="s">
        <v>25</v>
      </c>
      <c r="H9" s="25" t="s">
        <v>26</v>
      </c>
    </row>
    <row r="10" spans="1:8" ht="19.5" customHeight="1" x14ac:dyDescent="0.4">
      <c r="A10" s="10">
        <v>2</v>
      </c>
      <c r="B10" s="17" t="s">
        <v>27</v>
      </c>
      <c r="C10" s="26">
        <v>53000</v>
      </c>
      <c r="D10" s="7" t="s">
        <v>20</v>
      </c>
      <c r="E10" s="19" t="s">
        <v>21</v>
      </c>
      <c r="F10" s="19" t="str">
        <f t="shared" si="0"/>
        <v>หจก.ธนสรณ์ คอนกรีต</v>
      </c>
      <c r="G10" s="20" t="s">
        <v>22</v>
      </c>
      <c r="H10" s="21" t="s">
        <v>28</v>
      </c>
    </row>
    <row r="11" spans="1:8" ht="19.5" customHeight="1" x14ac:dyDescent="0.4">
      <c r="A11" s="13"/>
      <c r="B11" s="22" t="s">
        <v>24</v>
      </c>
      <c r="C11" s="15"/>
      <c r="D11" s="13"/>
      <c r="E11" s="23">
        <v>51500</v>
      </c>
      <c r="F11" s="23">
        <f t="shared" si="0"/>
        <v>51500</v>
      </c>
      <c r="G11" s="24" t="s">
        <v>25</v>
      </c>
      <c r="H11" s="25" t="s">
        <v>26</v>
      </c>
    </row>
    <row r="12" spans="1:8" ht="19.5" customHeight="1" x14ac:dyDescent="0.4">
      <c r="A12" s="10">
        <v>3</v>
      </c>
      <c r="B12" s="17" t="s">
        <v>29</v>
      </c>
      <c r="C12" s="26">
        <v>53000</v>
      </c>
      <c r="D12" s="7" t="s">
        <v>20</v>
      </c>
      <c r="E12" s="19" t="s">
        <v>21</v>
      </c>
      <c r="F12" s="19" t="str">
        <f t="shared" si="0"/>
        <v>หจก.ธนสรณ์ คอนกรีต</v>
      </c>
      <c r="G12" s="20" t="s">
        <v>22</v>
      </c>
      <c r="H12" s="21" t="s">
        <v>30</v>
      </c>
    </row>
    <row r="13" spans="1:8" ht="19.5" customHeight="1" x14ac:dyDescent="0.4">
      <c r="A13" s="13"/>
      <c r="B13" s="22" t="s">
        <v>24</v>
      </c>
      <c r="C13" s="15"/>
      <c r="D13" s="13"/>
      <c r="E13" s="23">
        <v>51500</v>
      </c>
      <c r="F13" s="23">
        <f t="shared" si="0"/>
        <v>51500</v>
      </c>
      <c r="G13" s="24" t="s">
        <v>25</v>
      </c>
      <c r="H13" s="25" t="s">
        <v>26</v>
      </c>
    </row>
    <row r="14" spans="1:8" ht="19.5" customHeight="1" x14ac:dyDescent="0.4">
      <c r="A14" s="10">
        <v>4</v>
      </c>
      <c r="B14" s="17" t="s">
        <v>31</v>
      </c>
      <c r="C14" s="26">
        <v>53000</v>
      </c>
      <c r="D14" s="7" t="s">
        <v>20</v>
      </c>
      <c r="E14" s="19" t="s">
        <v>21</v>
      </c>
      <c r="F14" s="19" t="str">
        <f t="shared" si="0"/>
        <v>หจก.ธนสรณ์ คอนกรีต</v>
      </c>
      <c r="G14" s="20" t="s">
        <v>22</v>
      </c>
      <c r="H14" s="21" t="s">
        <v>32</v>
      </c>
    </row>
    <row r="15" spans="1:8" ht="19.5" customHeight="1" x14ac:dyDescent="0.4">
      <c r="A15" s="13"/>
      <c r="B15" s="22" t="s">
        <v>24</v>
      </c>
      <c r="C15" s="15"/>
      <c r="D15" s="13"/>
      <c r="E15" s="23">
        <v>51500</v>
      </c>
      <c r="F15" s="23">
        <f t="shared" si="0"/>
        <v>51500</v>
      </c>
      <c r="G15" s="24" t="s">
        <v>25</v>
      </c>
      <c r="H15" s="25" t="s">
        <v>26</v>
      </c>
    </row>
    <row r="16" spans="1:8" ht="19.5" customHeight="1" x14ac:dyDescent="0.4">
      <c r="A16" s="10">
        <v>5</v>
      </c>
      <c r="B16" s="17" t="s">
        <v>33</v>
      </c>
      <c r="C16" s="26">
        <v>53000</v>
      </c>
      <c r="D16" s="7" t="s">
        <v>20</v>
      </c>
      <c r="E16" s="19" t="s">
        <v>21</v>
      </c>
      <c r="F16" s="19" t="str">
        <f t="shared" si="0"/>
        <v>หจก.ธนสรณ์ คอนกรีต</v>
      </c>
      <c r="G16" s="20" t="s">
        <v>22</v>
      </c>
      <c r="H16" s="21" t="s">
        <v>34</v>
      </c>
    </row>
    <row r="17" spans="1:8" ht="19.5" customHeight="1" x14ac:dyDescent="0.4">
      <c r="A17" s="13"/>
      <c r="B17" s="22" t="s">
        <v>24</v>
      </c>
      <c r="C17" s="15"/>
      <c r="D17" s="13"/>
      <c r="E17" s="23">
        <v>51500</v>
      </c>
      <c r="F17" s="23">
        <f t="shared" si="0"/>
        <v>51500</v>
      </c>
      <c r="G17" s="24" t="s">
        <v>25</v>
      </c>
      <c r="H17" s="25" t="s">
        <v>26</v>
      </c>
    </row>
    <row r="18" spans="1:8" ht="19.5" customHeight="1" x14ac:dyDescent="0.4">
      <c r="A18" s="10">
        <v>6</v>
      </c>
      <c r="B18" s="17" t="s">
        <v>35</v>
      </c>
      <c r="C18" s="26">
        <v>53000</v>
      </c>
      <c r="D18" s="7" t="s">
        <v>20</v>
      </c>
      <c r="E18" s="19" t="s">
        <v>21</v>
      </c>
      <c r="F18" s="19" t="str">
        <f t="shared" si="0"/>
        <v>หจก.ธนสรณ์ คอนกรีต</v>
      </c>
      <c r="G18" s="20" t="s">
        <v>22</v>
      </c>
      <c r="H18" s="21" t="s">
        <v>36</v>
      </c>
    </row>
    <row r="19" spans="1:8" ht="19.5" customHeight="1" x14ac:dyDescent="0.4">
      <c r="A19" s="13"/>
      <c r="B19" s="22" t="s">
        <v>24</v>
      </c>
      <c r="C19" s="15"/>
      <c r="D19" s="13"/>
      <c r="E19" s="23">
        <v>51500</v>
      </c>
      <c r="F19" s="23">
        <f t="shared" si="0"/>
        <v>51500</v>
      </c>
      <c r="G19" s="24" t="s">
        <v>25</v>
      </c>
      <c r="H19" s="25" t="s">
        <v>26</v>
      </c>
    </row>
    <row r="20" spans="1:8" ht="19.5" customHeight="1" x14ac:dyDescent="0.4">
      <c r="A20" s="10">
        <v>7</v>
      </c>
      <c r="B20" s="17" t="s">
        <v>37</v>
      </c>
      <c r="C20" s="26">
        <v>53000</v>
      </c>
      <c r="D20" s="7" t="s">
        <v>20</v>
      </c>
      <c r="E20" s="19" t="s">
        <v>21</v>
      </c>
      <c r="F20" s="19" t="str">
        <f t="shared" si="0"/>
        <v>หจก.ธนสรณ์ คอนกรีต</v>
      </c>
      <c r="G20" s="20" t="s">
        <v>22</v>
      </c>
      <c r="H20" s="21" t="s">
        <v>38</v>
      </c>
    </row>
    <row r="21" spans="1:8" ht="19.5" customHeight="1" x14ac:dyDescent="0.4">
      <c r="A21" s="13"/>
      <c r="B21" s="22" t="s">
        <v>24</v>
      </c>
      <c r="C21" s="15"/>
      <c r="D21" s="13"/>
      <c r="E21" s="23">
        <v>51500</v>
      </c>
      <c r="F21" s="23">
        <f t="shared" si="0"/>
        <v>51500</v>
      </c>
      <c r="G21" s="24" t="s">
        <v>25</v>
      </c>
      <c r="H21" s="25" t="s">
        <v>26</v>
      </c>
    </row>
    <row r="22" spans="1:8" ht="19.5" customHeight="1" x14ac:dyDescent="0.4">
      <c r="A22" s="10">
        <v>8</v>
      </c>
      <c r="B22" s="27" t="s">
        <v>39</v>
      </c>
      <c r="C22" s="18">
        <v>150</v>
      </c>
      <c r="D22" s="7" t="s">
        <v>20</v>
      </c>
      <c r="E22" s="19" t="s">
        <v>40</v>
      </c>
      <c r="F22" s="19" t="str">
        <f t="shared" si="0"/>
        <v>น้ำดื่มวินเทจ</v>
      </c>
      <c r="G22" s="20" t="s">
        <v>22</v>
      </c>
      <c r="H22" s="21" t="s">
        <v>41</v>
      </c>
    </row>
    <row r="23" spans="1:8" ht="19.5" customHeight="1" x14ac:dyDescent="0.4">
      <c r="A23" s="13"/>
      <c r="B23" s="22" t="s">
        <v>42</v>
      </c>
      <c r="C23" s="15"/>
      <c r="D23" s="13"/>
      <c r="E23" s="23">
        <f>C22</f>
        <v>150</v>
      </c>
      <c r="F23" s="23">
        <f>C22</f>
        <v>150</v>
      </c>
      <c r="G23" s="24" t="s">
        <v>25</v>
      </c>
      <c r="H23" s="25" t="s">
        <v>43</v>
      </c>
    </row>
    <row r="24" spans="1:8" ht="19.5" customHeight="1" x14ac:dyDescent="0.4">
      <c r="A24" s="10">
        <v>9</v>
      </c>
      <c r="B24" s="27" t="s">
        <v>44</v>
      </c>
      <c r="C24" s="18">
        <v>5390</v>
      </c>
      <c r="D24" s="7" t="s">
        <v>20</v>
      </c>
      <c r="E24" s="19" t="s">
        <v>45</v>
      </c>
      <c r="F24" s="19" t="str">
        <f>E24</f>
        <v>ร้านชัยวัฒน์การค้า</v>
      </c>
      <c r="G24" s="20" t="s">
        <v>22</v>
      </c>
      <c r="H24" s="21" t="s">
        <v>46</v>
      </c>
    </row>
    <row r="25" spans="1:8" ht="19.5" customHeight="1" x14ac:dyDescent="0.4">
      <c r="A25" s="13"/>
      <c r="B25" s="22" t="s">
        <v>42</v>
      </c>
      <c r="C25" s="15"/>
      <c r="D25" s="13"/>
      <c r="E25" s="23">
        <f>C24</f>
        <v>5390</v>
      </c>
      <c r="F25" s="23">
        <f>C24</f>
        <v>5390</v>
      </c>
      <c r="G25" s="24" t="s">
        <v>25</v>
      </c>
      <c r="H25" s="25" t="s">
        <v>47</v>
      </c>
    </row>
    <row r="26" spans="1:8" ht="19.5" customHeight="1" x14ac:dyDescent="0.4">
      <c r="A26" s="7">
        <v>10</v>
      </c>
      <c r="B26" s="21" t="s">
        <v>48</v>
      </c>
      <c r="C26" s="26">
        <v>2500</v>
      </c>
      <c r="D26" s="7" t="s">
        <v>20</v>
      </c>
      <c r="E26" s="19" t="s">
        <v>49</v>
      </c>
      <c r="F26" s="19" t="str">
        <f>E26</f>
        <v>ร้านมัลติปริ้นติ้ง</v>
      </c>
      <c r="G26" s="20" t="s">
        <v>22</v>
      </c>
      <c r="H26" s="21" t="s">
        <v>50</v>
      </c>
    </row>
    <row r="27" spans="1:8" ht="19.5" customHeight="1" x14ac:dyDescent="0.4">
      <c r="A27" s="13"/>
      <c r="B27" s="24" t="s">
        <v>42</v>
      </c>
      <c r="C27" s="28"/>
      <c r="D27" s="13"/>
      <c r="E27" s="23">
        <f>C26</f>
        <v>2500</v>
      </c>
      <c r="F27" s="23">
        <f>C26</f>
        <v>2500</v>
      </c>
      <c r="G27" s="24" t="s">
        <v>25</v>
      </c>
      <c r="H27" s="25" t="s">
        <v>51</v>
      </c>
    </row>
    <row r="28" spans="1:8" ht="19.5" customHeight="1" x14ac:dyDescent="0.4">
      <c r="A28" s="7">
        <v>11</v>
      </c>
      <c r="B28" s="17" t="s">
        <v>52</v>
      </c>
      <c r="C28" s="29">
        <v>11900</v>
      </c>
      <c r="D28" s="7" t="s">
        <v>20</v>
      </c>
      <c r="E28" s="19" t="s">
        <v>53</v>
      </c>
      <c r="F28" s="19" t="s">
        <v>53</v>
      </c>
      <c r="G28" s="21" t="s">
        <v>22</v>
      </c>
      <c r="H28" s="30" t="s">
        <v>54</v>
      </c>
    </row>
    <row r="29" spans="1:8" ht="19.5" customHeight="1" x14ac:dyDescent="0.4">
      <c r="A29" s="13"/>
      <c r="B29" s="24" t="s">
        <v>42</v>
      </c>
      <c r="C29" s="28"/>
      <c r="D29" s="13"/>
      <c r="E29" s="23">
        <f>C28</f>
        <v>11900</v>
      </c>
      <c r="F29" s="23">
        <f>E29</f>
        <v>11900</v>
      </c>
      <c r="G29" s="24" t="s">
        <v>25</v>
      </c>
      <c r="H29" s="25" t="s">
        <v>55</v>
      </c>
    </row>
    <row r="30" spans="1:8" ht="19.5" customHeight="1" x14ac:dyDescent="0.4">
      <c r="A30" s="7">
        <v>12</v>
      </c>
      <c r="B30" s="17" t="s">
        <v>56</v>
      </c>
      <c r="C30" s="18">
        <v>4500</v>
      </c>
      <c r="D30" s="7" t="s">
        <v>20</v>
      </c>
      <c r="E30" s="31" t="s">
        <v>57</v>
      </c>
      <c r="F30" s="32" t="str">
        <f>E30</f>
        <v>บริษัท กอปปี้ไลน์ โอเอ (สกลนคร) จำกัด</v>
      </c>
      <c r="G30" s="20" t="s">
        <v>22</v>
      </c>
      <c r="H30" s="33" t="s">
        <v>58</v>
      </c>
    </row>
    <row r="31" spans="1:8" ht="19.5" customHeight="1" x14ac:dyDescent="0.4">
      <c r="A31" s="13"/>
      <c r="B31" s="24" t="s">
        <v>42</v>
      </c>
      <c r="C31" s="28"/>
      <c r="D31" s="13"/>
      <c r="E31" s="23">
        <f>C30</f>
        <v>4500</v>
      </c>
      <c r="F31" s="34">
        <f>E31</f>
        <v>4500</v>
      </c>
      <c r="G31" s="24" t="s">
        <v>25</v>
      </c>
      <c r="H31" s="25" t="s">
        <v>55</v>
      </c>
    </row>
    <row r="32" spans="1:8" ht="19.5" customHeight="1" x14ac:dyDescent="0.4">
      <c r="A32" s="10">
        <v>13</v>
      </c>
      <c r="B32" s="17" t="s">
        <v>59</v>
      </c>
      <c r="C32" s="18">
        <v>6290.32</v>
      </c>
      <c r="D32" s="7" t="s">
        <v>20</v>
      </c>
      <c r="E32" s="19" t="s">
        <v>60</v>
      </c>
      <c r="F32" s="19" t="str">
        <f>E32</f>
        <v>นางรำไพ  วงค์ชาชม</v>
      </c>
      <c r="G32" s="20" t="s">
        <v>22</v>
      </c>
      <c r="H32" s="21" t="s">
        <v>61</v>
      </c>
    </row>
    <row r="33" spans="1:8" ht="19.5" customHeight="1" x14ac:dyDescent="0.4">
      <c r="A33" s="13"/>
      <c r="B33" s="22" t="s">
        <v>42</v>
      </c>
      <c r="C33" s="15"/>
      <c r="D33" s="13"/>
      <c r="E33" s="23">
        <f>C32</f>
        <v>6290.32</v>
      </c>
      <c r="F33" s="23">
        <f>C32</f>
        <v>6290.32</v>
      </c>
      <c r="G33" s="24" t="s">
        <v>25</v>
      </c>
      <c r="H33" s="25" t="s">
        <v>62</v>
      </c>
    </row>
    <row r="34" spans="1:8" ht="19.5" customHeight="1" x14ac:dyDescent="0.4">
      <c r="A34" s="10">
        <v>14</v>
      </c>
      <c r="B34" s="17" t="s">
        <v>59</v>
      </c>
      <c r="C34" s="18">
        <v>5419.35</v>
      </c>
      <c r="D34" s="7" t="s">
        <v>20</v>
      </c>
      <c r="E34" s="19" t="s">
        <v>63</v>
      </c>
      <c r="F34" s="19" t="str">
        <f>E34</f>
        <v>นางสาวอัญชนาดา  โตครตาแสง</v>
      </c>
      <c r="G34" s="20" t="s">
        <v>22</v>
      </c>
      <c r="H34" s="21" t="s">
        <v>64</v>
      </c>
    </row>
    <row r="35" spans="1:8" ht="19.5" customHeight="1" x14ac:dyDescent="0.4">
      <c r="A35" s="13"/>
      <c r="B35" s="22" t="s">
        <v>42</v>
      </c>
      <c r="C35" s="15"/>
      <c r="D35" s="13"/>
      <c r="E35" s="23">
        <f>C34</f>
        <v>5419.35</v>
      </c>
      <c r="F35" s="23">
        <f>C34</f>
        <v>5419.35</v>
      </c>
      <c r="G35" s="24" t="s">
        <v>25</v>
      </c>
      <c r="H35" s="25" t="s">
        <v>62</v>
      </c>
    </row>
    <row r="36" spans="1:8" ht="19.5" customHeight="1" x14ac:dyDescent="0.4">
      <c r="A36" s="10">
        <v>15</v>
      </c>
      <c r="B36" s="6" t="s">
        <v>65</v>
      </c>
      <c r="C36" s="35">
        <v>7500</v>
      </c>
      <c r="D36" s="7" t="s">
        <v>20</v>
      </c>
      <c r="E36" s="19" t="s">
        <v>66</v>
      </c>
      <c r="F36" s="19" t="str">
        <f>E36</f>
        <v>นางธัญพร  มีบุญ</v>
      </c>
      <c r="G36" s="20" t="s">
        <v>22</v>
      </c>
      <c r="H36" s="21" t="s">
        <v>67</v>
      </c>
    </row>
    <row r="37" spans="1:8" ht="19.5" customHeight="1" x14ac:dyDescent="0.4">
      <c r="A37" s="13"/>
      <c r="B37" s="24" t="s">
        <v>68</v>
      </c>
      <c r="C37" s="13"/>
      <c r="D37" s="13"/>
      <c r="E37" s="23">
        <f>C36</f>
        <v>7500</v>
      </c>
      <c r="F37" s="23">
        <f>C36</f>
        <v>7500</v>
      </c>
      <c r="G37" s="24" t="s">
        <v>25</v>
      </c>
      <c r="H37" s="25" t="s">
        <v>62</v>
      </c>
    </row>
    <row r="38" spans="1:8" ht="19.5" customHeight="1" x14ac:dyDescent="0.4">
      <c r="A38" s="10">
        <v>16</v>
      </c>
      <c r="B38" s="36" t="s">
        <v>69</v>
      </c>
      <c r="C38" s="37">
        <v>8700</v>
      </c>
      <c r="D38" s="7" t="s">
        <v>20</v>
      </c>
      <c r="E38" s="19" t="s">
        <v>70</v>
      </c>
      <c r="F38" s="19" t="str">
        <f>E38</f>
        <v>นายพิโรจน์  คำคนซื่อ</v>
      </c>
      <c r="G38" s="20" t="s">
        <v>22</v>
      </c>
      <c r="H38" s="21" t="s">
        <v>71</v>
      </c>
    </row>
    <row r="39" spans="1:8" ht="19.5" customHeight="1" x14ac:dyDescent="0.4">
      <c r="A39" s="13"/>
      <c r="B39" s="24" t="s">
        <v>42</v>
      </c>
      <c r="C39" s="13"/>
      <c r="D39" s="13"/>
      <c r="E39" s="23">
        <f>C38</f>
        <v>8700</v>
      </c>
      <c r="F39" s="23">
        <f>C38</f>
        <v>8700</v>
      </c>
      <c r="G39" s="24" t="s">
        <v>25</v>
      </c>
      <c r="H39" s="25" t="s">
        <v>62</v>
      </c>
    </row>
    <row r="40" spans="1:8" ht="19.5" customHeight="1" x14ac:dyDescent="0.4">
      <c r="A40" s="10">
        <v>17</v>
      </c>
      <c r="B40" s="36" t="s">
        <v>69</v>
      </c>
      <c r="C40" s="35">
        <v>7700</v>
      </c>
      <c r="D40" s="7" t="s">
        <v>20</v>
      </c>
      <c r="E40" s="19" t="s">
        <v>72</v>
      </c>
      <c r="F40" s="19" t="str">
        <f>E40</f>
        <v>นายศรีพนมวัลย์  โคตรพรหม</v>
      </c>
      <c r="G40" s="20" t="s">
        <v>22</v>
      </c>
      <c r="H40" s="21" t="s">
        <v>73</v>
      </c>
    </row>
    <row r="41" spans="1:8" ht="19.5" customHeight="1" x14ac:dyDescent="0.4">
      <c r="A41" s="13"/>
      <c r="B41" s="24" t="s">
        <v>42</v>
      </c>
      <c r="C41" s="13"/>
      <c r="D41" s="13"/>
      <c r="E41" s="23">
        <f>C40</f>
        <v>7700</v>
      </c>
      <c r="F41" s="23">
        <f>C40</f>
        <v>7700</v>
      </c>
      <c r="G41" s="24" t="s">
        <v>25</v>
      </c>
      <c r="H41" s="25" t="s">
        <v>62</v>
      </c>
    </row>
    <row r="42" spans="1:8" ht="19.5" customHeight="1" x14ac:dyDescent="0.4">
      <c r="A42" s="10">
        <v>18</v>
      </c>
      <c r="B42" s="17" t="s">
        <v>59</v>
      </c>
      <c r="C42" s="29">
        <v>7000</v>
      </c>
      <c r="D42" s="10" t="s">
        <v>20</v>
      </c>
      <c r="E42" s="19" t="s">
        <v>74</v>
      </c>
      <c r="F42" s="19" t="str">
        <f>E42</f>
        <v>นายแดนไทย  ศรีบุญเรือง</v>
      </c>
      <c r="G42" s="20" t="s">
        <v>22</v>
      </c>
      <c r="H42" s="21" t="s">
        <v>75</v>
      </c>
    </row>
    <row r="43" spans="1:8" ht="19.5" customHeight="1" x14ac:dyDescent="0.4">
      <c r="A43" s="13"/>
      <c r="B43" s="24" t="s">
        <v>42</v>
      </c>
      <c r="C43" s="28"/>
      <c r="D43" s="13"/>
      <c r="E43" s="23">
        <f>C42</f>
        <v>7000</v>
      </c>
      <c r="F43" s="23">
        <f>C42</f>
        <v>7000</v>
      </c>
      <c r="G43" s="24" t="s">
        <v>25</v>
      </c>
      <c r="H43" s="25" t="s">
        <v>62</v>
      </c>
    </row>
    <row r="44" spans="1:8" ht="19.5" customHeight="1" x14ac:dyDescent="0.4">
      <c r="A44" s="10">
        <v>19</v>
      </c>
      <c r="B44" s="17" t="s">
        <v>76</v>
      </c>
      <c r="C44" s="29">
        <v>7000</v>
      </c>
      <c r="D44" s="10" t="s">
        <v>20</v>
      </c>
      <c r="E44" s="19" t="s">
        <v>77</v>
      </c>
      <c r="F44" s="19" t="str">
        <f>E44</f>
        <v>นายสุรพล  วงค์ฝ่ายแดง</v>
      </c>
      <c r="G44" s="20" t="s">
        <v>22</v>
      </c>
      <c r="H44" s="21" t="s">
        <v>78</v>
      </c>
    </row>
    <row r="45" spans="1:8" ht="19.5" customHeight="1" x14ac:dyDescent="0.4">
      <c r="A45" s="13"/>
      <c r="B45" s="24" t="s">
        <v>42</v>
      </c>
      <c r="C45" s="28"/>
      <c r="D45" s="13"/>
      <c r="E45" s="23">
        <f>C44</f>
        <v>7000</v>
      </c>
      <c r="F45" s="23">
        <f>C44</f>
        <v>7000</v>
      </c>
      <c r="G45" s="24" t="s">
        <v>25</v>
      </c>
      <c r="H45" s="25" t="s">
        <v>62</v>
      </c>
    </row>
    <row r="46" spans="1:8" ht="19.5" customHeight="1" x14ac:dyDescent="0.4">
      <c r="A46" s="10">
        <v>20</v>
      </c>
      <c r="B46" s="36" t="s">
        <v>69</v>
      </c>
      <c r="C46" s="35">
        <v>7700</v>
      </c>
      <c r="D46" s="7" t="s">
        <v>20</v>
      </c>
      <c r="E46" s="19" t="s">
        <v>79</v>
      </c>
      <c r="F46" s="19" t="str">
        <f>E46</f>
        <v>นายสังเวียน  เพียโคตรแก้ว</v>
      </c>
      <c r="G46" s="20" t="s">
        <v>22</v>
      </c>
      <c r="H46" s="21" t="s">
        <v>80</v>
      </c>
    </row>
    <row r="47" spans="1:8" ht="19.5" customHeight="1" x14ac:dyDescent="0.4">
      <c r="A47" s="13"/>
      <c r="B47" s="24" t="s">
        <v>24</v>
      </c>
      <c r="C47" s="13"/>
      <c r="D47" s="13"/>
      <c r="E47" s="23">
        <f>C46</f>
        <v>7700</v>
      </c>
      <c r="F47" s="23">
        <f>C46</f>
        <v>7700</v>
      </c>
      <c r="G47" s="24" t="s">
        <v>25</v>
      </c>
      <c r="H47" s="25" t="s">
        <v>62</v>
      </c>
    </row>
    <row r="48" spans="1:8" ht="19.5" customHeight="1" x14ac:dyDescent="0.4">
      <c r="A48" s="10">
        <v>21</v>
      </c>
      <c r="B48" s="36" t="s">
        <v>69</v>
      </c>
      <c r="C48" s="35">
        <v>7200</v>
      </c>
      <c r="D48" s="7" t="s">
        <v>20</v>
      </c>
      <c r="E48" s="19" t="s">
        <v>81</v>
      </c>
      <c r="F48" s="19" t="str">
        <f>E48</f>
        <v>นายพรชัย  วงค์แสงสอน</v>
      </c>
      <c r="G48" s="20" t="s">
        <v>22</v>
      </c>
      <c r="H48" s="21" t="s">
        <v>82</v>
      </c>
    </row>
    <row r="49" spans="1:8" ht="19.5" customHeight="1" x14ac:dyDescent="0.4">
      <c r="A49" s="13"/>
      <c r="B49" s="24" t="s">
        <v>24</v>
      </c>
      <c r="C49" s="13"/>
      <c r="D49" s="13"/>
      <c r="E49" s="23">
        <f>C48</f>
        <v>7200</v>
      </c>
      <c r="F49" s="23">
        <f>C48</f>
        <v>7200</v>
      </c>
      <c r="G49" s="24" t="s">
        <v>25</v>
      </c>
      <c r="H49" s="25" t="s">
        <v>62</v>
      </c>
    </row>
    <row r="50" spans="1:8" ht="19.5" customHeight="1" x14ac:dyDescent="0.4">
      <c r="A50" s="10">
        <v>22</v>
      </c>
      <c r="B50" s="6" t="s">
        <v>83</v>
      </c>
      <c r="C50" s="35">
        <v>7500</v>
      </c>
      <c r="D50" s="7" t="s">
        <v>20</v>
      </c>
      <c r="E50" s="19" t="s">
        <v>84</v>
      </c>
      <c r="F50" s="19" t="str">
        <f>E50</f>
        <v>นางสาวทิพวรรณ  วงค์จันดี</v>
      </c>
      <c r="G50" s="20" t="s">
        <v>22</v>
      </c>
      <c r="H50" s="21" t="s">
        <v>85</v>
      </c>
    </row>
    <row r="51" spans="1:8" ht="19.5" customHeight="1" x14ac:dyDescent="0.4">
      <c r="A51" s="13"/>
      <c r="B51" s="24" t="s">
        <v>24</v>
      </c>
      <c r="C51" s="13"/>
      <c r="D51" s="13"/>
      <c r="E51" s="23">
        <f>C50</f>
        <v>7500</v>
      </c>
      <c r="F51" s="23">
        <f>C50</f>
        <v>7500</v>
      </c>
      <c r="G51" s="24" t="s">
        <v>25</v>
      </c>
      <c r="H51" s="25" t="s">
        <v>62</v>
      </c>
    </row>
    <row r="52" spans="1:8" ht="19.5" customHeight="1" x14ac:dyDescent="0.4">
      <c r="A52" s="10">
        <v>23</v>
      </c>
      <c r="B52" s="17" t="s">
        <v>86</v>
      </c>
      <c r="C52" s="18">
        <v>7000</v>
      </c>
      <c r="D52" s="7" t="s">
        <v>20</v>
      </c>
      <c r="E52" s="19" t="s">
        <v>87</v>
      </c>
      <c r="F52" s="19" t="str">
        <f>E52</f>
        <v>นายภักดี  คำคนซื่อ</v>
      </c>
      <c r="G52" s="20" t="s">
        <v>22</v>
      </c>
      <c r="H52" s="21" t="s">
        <v>88</v>
      </c>
    </row>
    <row r="53" spans="1:8" ht="19.5" customHeight="1" x14ac:dyDescent="0.4">
      <c r="A53" s="13"/>
      <c r="B53" s="24" t="s">
        <v>24</v>
      </c>
      <c r="C53" s="28"/>
      <c r="D53" s="13"/>
      <c r="E53" s="23">
        <f>C52</f>
        <v>7000</v>
      </c>
      <c r="F53" s="23">
        <f>C52</f>
        <v>7000</v>
      </c>
      <c r="G53" s="24" t="s">
        <v>25</v>
      </c>
      <c r="H53" s="25" t="s">
        <v>62</v>
      </c>
    </row>
    <row r="54" spans="1:8" ht="19.5" customHeight="1" x14ac:dyDescent="0.4">
      <c r="A54" s="10">
        <v>24</v>
      </c>
      <c r="B54" s="17" t="s">
        <v>89</v>
      </c>
      <c r="C54" s="18">
        <v>1820</v>
      </c>
      <c r="D54" s="7" t="s">
        <v>20</v>
      </c>
      <c r="E54" s="19" t="s">
        <v>40</v>
      </c>
      <c r="F54" s="19" t="str">
        <f>E54</f>
        <v>น้ำดื่มวินเทจ</v>
      </c>
      <c r="G54" s="20" t="s">
        <v>22</v>
      </c>
      <c r="H54" s="21" t="s">
        <v>41</v>
      </c>
    </row>
    <row r="55" spans="1:8" ht="19.5" customHeight="1" x14ac:dyDescent="0.4">
      <c r="A55" s="13"/>
      <c r="B55" s="24" t="s">
        <v>42</v>
      </c>
      <c r="C55" s="28"/>
      <c r="D55" s="13"/>
      <c r="E55" s="23">
        <f>C54</f>
        <v>1820</v>
      </c>
      <c r="F55" s="23">
        <f>C54</f>
        <v>1820</v>
      </c>
      <c r="G55" s="24" t="s">
        <v>25</v>
      </c>
      <c r="H55" s="25" t="s">
        <v>90</v>
      </c>
    </row>
    <row r="56" spans="1:8" ht="19.5" customHeight="1" x14ac:dyDescent="0.4">
      <c r="A56" s="10">
        <v>25</v>
      </c>
      <c r="B56" s="17" t="s">
        <v>91</v>
      </c>
      <c r="C56" s="18">
        <v>17170</v>
      </c>
      <c r="D56" s="7" t="s">
        <v>20</v>
      </c>
      <c r="E56" s="19" t="s">
        <v>92</v>
      </c>
      <c r="F56" s="19" t="str">
        <f>E56</f>
        <v>บจก.โฮมพลัส เฟอร์นิเจอร์ มอลล์ สกล</v>
      </c>
      <c r="G56" s="20" t="s">
        <v>22</v>
      </c>
      <c r="H56" s="21" t="s">
        <v>93</v>
      </c>
    </row>
    <row r="57" spans="1:8" ht="19.5" customHeight="1" x14ac:dyDescent="0.4">
      <c r="A57" s="13"/>
      <c r="B57" s="24" t="s">
        <v>42</v>
      </c>
      <c r="C57" s="28"/>
      <c r="D57" s="13"/>
      <c r="E57" s="23">
        <f>C56</f>
        <v>17170</v>
      </c>
      <c r="F57" s="23">
        <f>C56</f>
        <v>17170</v>
      </c>
      <c r="G57" s="24" t="s">
        <v>25</v>
      </c>
      <c r="H57" s="25" t="s">
        <v>43</v>
      </c>
    </row>
    <row r="58" spans="1:8" ht="19.5" customHeight="1" x14ac:dyDescent="0.4">
      <c r="A58" s="10">
        <v>26</v>
      </c>
      <c r="B58" s="17" t="s">
        <v>94</v>
      </c>
      <c r="C58" s="18">
        <v>7000</v>
      </c>
      <c r="D58" s="7" t="s">
        <v>20</v>
      </c>
      <c r="E58" s="19" t="s">
        <v>95</v>
      </c>
      <c r="F58" s="19" t="str">
        <f>E58</f>
        <v>ร้าน เอ็ม อี ลาย</v>
      </c>
      <c r="G58" s="20" t="s">
        <v>22</v>
      </c>
      <c r="H58" s="21" t="s">
        <v>96</v>
      </c>
    </row>
    <row r="59" spans="1:8" ht="19.5" customHeight="1" x14ac:dyDescent="0.4">
      <c r="A59" s="13"/>
      <c r="B59" s="24" t="s">
        <v>42</v>
      </c>
      <c r="C59" s="28"/>
      <c r="D59" s="13"/>
      <c r="E59" s="23">
        <f>C58</f>
        <v>7000</v>
      </c>
      <c r="F59" s="23">
        <f>C58</f>
        <v>7000</v>
      </c>
      <c r="G59" s="24" t="s">
        <v>25</v>
      </c>
      <c r="H59" s="25" t="s">
        <v>97</v>
      </c>
    </row>
    <row r="60" spans="1:8" ht="19.5" customHeight="1" x14ac:dyDescent="0.4">
      <c r="A60" s="10">
        <v>27</v>
      </c>
      <c r="B60" s="17" t="s">
        <v>98</v>
      </c>
      <c r="C60" s="29">
        <v>4395</v>
      </c>
      <c r="D60" s="7" t="s">
        <v>20</v>
      </c>
      <c r="E60" s="19" t="s">
        <v>49</v>
      </c>
      <c r="F60" s="19" t="str">
        <f>E60</f>
        <v>ร้านมัลติปริ้นติ้ง</v>
      </c>
      <c r="G60" s="20" t="s">
        <v>22</v>
      </c>
      <c r="H60" s="21" t="s">
        <v>99</v>
      </c>
    </row>
    <row r="61" spans="1:8" ht="19.5" customHeight="1" x14ac:dyDescent="0.4">
      <c r="A61" s="13"/>
      <c r="B61" s="24" t="s">
        <v>42</v>
      </c>
      <c r="C61" s="28"/>
      <c r="D61" s="13"/>
      <c r="E61" s="23">
        <f>C60</f>
        <v>4395</v>
      </c>
      <c r="F61" s="23">
        <f>C60</f>
        <v>4395</v>
      </c>
      <c r="G61" s="24" t="s">
        <v>25</v>
      </c>
      <c r="H61" s="25" t="s">
        <v>97</v>
      </c>
    </row>
    <row r="62" spans="1:8" ht="19.5" customHeight="1" x14ac:dyDescent="0.4">
      <c r="A62" s="10">
        <v>28</v>
      </c>
      <c r="B62" s="17" t="s">
        <v>100</v>
      </c>
      <c r="C62" s="29">
        <v>5900</v>
      </c>
      <c r="D62" s="7" t="s">
        <v>20</v>
      </c>
      <c r="E62" s="19" t="s">
        <v>49</v>
      </c>
      <c r="F62" s="19" t="str">
        <f>E62</f>
        <v>ร้านมัลติปริ้นติ้ง</v>
      </c>
      <c r="G62" s="20" t="s">
        <v>22</v>
      </c>
      <c r="H62" s="21" t="s">
        <v>101</v>
      </c>
    </row>
    <row r="63" spans="1:8" ht="19.5" customHeight="1" x14ac:dyDescent="0.4">
      <c r="A63" s="13"/>
      <c r="B63" s="24" t="s">
        <v>42</v>
      </c>
      <c r="C63" s="28"/>
      <c r="D63" s="13"/>
      <c r="E63" s="23">
        <f>C62</f>
        <v>5900</v>
      </c>
      <c r="F63" s="23">
        <f>C62</f>
        <v>5900</v>
      </c>
      <c r="G63" s="24" t="s">
        <v>25</v>
      </c>
      <c r="H63" s="25" t="s">
        <v>97</v>
      </c>
    </row>
    <row r="64" spans="1:8" ht="19.5" customHeight="1" x14ac:dyDescent="0.4">
      <c r="A64" s="10">
        <v>29</v>
      </c>
      <c r="B64" s="17" t="s">
        <v>102</v>
      </c>
      <c r="C64" s="18">
        <v>4500</v>
      </c>
      <c r="D64" s="7" t="s">
        <v>20</v>
      </c>
      <c r="E64" s="19" t="s">
        <v>103</v>
      </c>
      <c r="F64" s="19" t="str">
        <f>E64</f>
        <v>นายอัน แสนสุภา</v>
      </c>
      <c r="G64" s="20" t="s">
        <v>22</v>
      </c>
      <c r="H64" s="21" t="s">
        <v>104</v>
      </c>
    </row>
    <row r="65" spans="1:8" ht="19.5" customHeight="1" x14ac:dyDescent="0.4">
      <c r="A65" s="13"/>
      <c r="B65" s="24" t="s">
        <v>42</v>
      </c>
      <c r="C65" s="13"/>
      <c r="D65" s="13"/>
      <c r="E65" s="23">
        <f>C64</f>
        <v>4500</v>
      </c>
      <c r="F65" s="23">
        <f>C64</f>
        <v>4500</v>
      </c>
      <c r="G65" s="24" t="s">
        <v>25</v>
      </c>
      <c r="H65" s="25" t="s">
        <v>90</v>
      </c>
    </row>
    <row r="66" spans="1:8" ht="19.5" customHeight="1" x14ac:dyDescent="0.4">
      <c r="A66" s="10">
        <v>30</v>
      </c>
      <c r="B66" s="17" t="s">
        <v>105</v>
      </c>
      <c r="C66" s="18">
        <v>5000</v>
      </c>
      <c r="D66" s="7" t="s">
        <v>20</v>
      </c>
      <c r="E66" s="19" t="s">
        <v>106</v>
      </c>
      <c r="F66" s="19" t="str">
        <f>E66</f>
        <v>นางสุภาวดี  น่านโพธ็ศรี</v>
      </c>
      <c r="G66" s="20" t="s">
        <v>22</v>
      </c>
      <c r="H66" s="21" t="s">
        <v>107</v>
      </c>
    </row>
    <row r="67" spans="1:8" ht="19.5" customHeight="1" x14ac:dyDescent="0.4">
      <c r="A67" s="13"/>
      <c r="B67" s="24" t="s">
        <v>42</v>
      </c>
      <c r="C67" s="13"/>
      <c r="D67" s="13"/>
      <c r="E67" s="23">
        <f>C66</f>
        <v>5000</v>
      </c>
      <c r="F67" s="23">
        <f>C66</f>
        <v>5000</v>
      </c>
      <c r="G67" s="24" t="s">
        <v>25</v>
      </c>
      <c r="H67" s="25" t="s">
        <v>108</v>
      </c>
    </row>
    <row r="68" spans="1:8" ht="19.5" customHeight="1" x14ac:dyDescent="0.4">
      <c r="A68" s="10">
        <v>31</v>
      </c>
      <c r="B68" s="17" t="s">
        <v>109</v>
      </c>
      <c r="C68" s="18">
        <v>3500</v>
      </c>
      <c r="D68" s="7" t="s">
        <v>20</v>
      </c>
      <c r="E68" s="19" t="s">
        <v>110</v>
      </c>
      <c r="F68" s="19" t="str">
        <f>E68</f>
        <v>นายไพรลี  วงษ์ศรีไสย</v>
      </c>
      <c r="G68" s="20" t="s">
        <v>22</v>
      </c>
      <c r="H68" s="21" t="s">
        <v>111</v>
      </c>
    </row>
    <row r="69" spans="1:8" ht="19.5" customHeight="1" x14ac:dyDescent="0.4">
      <c r="A69" s="13"/>
      <c r="B69" s="24" t="s">
        <v>42</v>
      </c>
      <c r="C69" s="28"/>
      <c r="D69" s="13"/>
      <c r="E69" s="23">
        <f>C68</f>
        <v>3500</v>
      </c>
      <c r="F69" s="23">
        <f>C68</f>
        <v>3500</v>
      </c>
      <c r="G69" s="24" t="s">
        <v>25</v>
      </c>
      <c r="H69" s="25" t="s">
        <v>90</v>
      </c>
    </row>
    <row r="70" spans="1:8" ht="19.5" customHeight="1" x14ac:dyDescent="0.4">
      <c r="A70" s="10">
        <v>32</v>
      </c>
      <c r="B70" s="17" t="s">
        <v>112</v>
      </c>
      <c r="C70" s="18">
        <v>3500</v>
      </c>
      <c r="D70" s="7" t="s">
        <v>20</v>
      </c>
      <c r="E70" s="19" t="s">
        <v>113</v>
      </c>
      <c r="F70" s="19" t="str">
        <f>E70</f>
        <v>นายอนุสรณ์ หนึ่งคำมี</v>
      </c>
      <c r="G70" s="20" t="s">
        <v>22</v>
      </c>
      <c r="H70" s="21" t="s">
        <v>114</v>
      </c>
    </row>
    <row r="71" spans="1:8" ht="19.5" customHeight="1" x14ac:dyDescent="0.4">
      <c r="A71" s="13"/>
      <c r="B71" s="24" t="s">
        <v>42</v>
      </c>
      <c r="C71" s="13"/>
      <c r="D71" s="13"/>
      <c r="E71" s="23">
        <f>C70</f>
        <v>3500</v>
      </c>
      <c r="F71" s="23">
        <f>C70</f>
        <v>3500</v>
      </c>
      <c r="G71" s="24" t="s">
        <v>25</v>
      </c>
      <c r="H71" s="25" t="s">
        <v>90</v>
      </c>
    </row>
    <row r="72" spans="1:8" ht="19.5" customHeight="1" x14ac:dyDescent="0.4">
      <c r="A72" s="10">
        <v>33</v>
      </c>
      <c r="B72" s="17" t="s">
        <v>115</v>
      </c>
      <c r="C72" s="18">
        <v>19950</v>
      </c>
      <c r="D72" s="7" t="s">
        <v>20</v>
      </c>
      <c r="E72" s="19" t="s">
        <v>95</v>
      </c>
      <c r="F72" s="19" t="str">
        <f>E72</f>
        <v>ร้าน เอ็ม อี ลาย</v>
      </c>
      <c r="G72" s="20" t="s">
        <v>22</v>
      </c>
      <c r="H72" s="21" t="s">
        <v>116</v>
      </c>
    </row>
    <row r="73" spans="1:8" ht="19.5" customHeight="1" x14ac:dyDescent="0.4">
      <c r="A73" s="13"/>
      <c r="B73" s="24" t="s">
        <v>42</v>
      </c>
      <c r="C73" s="28"/>
      <c r="D73" s="13"/>
      <c r="E73" s="23">
        <f>C72</f>
        <v>19950</v>
      </c>
      <c r="F73" s="23">
        <f>C72</f>
        <v>19950</v>
      </c>
      <c r="G73" s="24" t="s">
        <v>25</v>
      </c>
      <c r="H73" s="25" t="s">
        <v>117</v>
      </c>
    </row>
    <row r="74" spans="1:8" ht="19.5" customHeight="1" x14ac:dyDescent="0.4">
      <c r="A74" s="10">
        <v>34</v>
      </c>
      <c r="B74" s="17" t="s">
        <v>118</v>
      </c>
      <c r="C74" s="18">
        <v>2100</v>
      </c>
      <c r="D74" s="7" t="s">
        <v>20</v>
      </c>
      <c r="E74" s="19" t="s">
        <v>119</v>
      </c>
      <c r="F74" s="19" t="str">
        <f>E74</f>
        <v>บริษัท ว.สื่อสารและคุรุภัณฑ์ จำกัด</v>
      </c>
      <c r="G74" s="20" t="s">
        <v>22</v>
      </c>
      <c r="H74" s="21" t="s">
        <v>120</v>
      </c>
    </row>
    <row r="75" spans="1:8" ht="19.5" customHeight="1" x14ac:dyDescent="0.4">
      <c r="A75" s="13"/>
      <c r="B75" s="24" t="s">
        <v>42</v>
      </c>
      <c r="C75" s="28"/>
      <c r="D75" s="13"/>
      <c r="E75" s="23">
        <f>C74</f>
        <v>2100</v>
      </c>
      <c r="F75" s="23">
        <f>C74</f>
        <v>2100</v>
      </c>
      <c r="G75" s="24" t="s">
        <v>25</v>
      </c>
      <c r="H75" s="25" t="s">
        <v>121</v>
      </c>
    </row>
    <row r="76" spans="1:8" ht="19.5" customHeight="1" x14ac:dyDescent="0.4">
      <c r="A76" s="10">
        <v>35</v>
      </c>
      <c r="B76" s="17" t="s">
        <v>122</v>
      </c>
      <c r="C76" s="18">
        <v>15945</v>
      </c>
      <c r="D76" s="7" t="s">
        <v>20</v>
      </c>
      <c r="E76" s="19" t="s">
        <v>119</v>
      </c>
      <c r="F76" s="19" t="str">
        <f>E76</f>
        <v>บริษัท ว.สื่อสารและคุรุภัณฑ์ จำกัด</v>
      </c>
      <c r="G76" s="20" t="s">
        <v>22</v>
      </c>
      <c r="H76" s="21" t="s">
        <v>123</v>
      </c>
    </row>
    <row r="77" spans="1:8" ht="19.5" customHeight="1" x14ac:dyDescent="0.4">
      <c r="A77" s="10"/>
      <c r="B77" s="24" t="s">
        <v>68</v>
      </c>
      <c r="C77" s="28"/>
      <c r="D77" s="13"/>
      <c r="E77" s="23">
        <f>C76</f>
        <v>15945</v>
      </c>
      <c r="F77" s="23">
        <f>C76</f>
        <v>15945</v>
      </c>
      <c r="G77" s="24" t="s">
        <v>25</v>
      </c>
      <c r="H77" s="25" t="s">
        <v>121</v>
      </c>
    </row>
    <row r="78" spans="1:8" ht="19.5" customHeight="1" x14ac:dyDescent="0.4">
      <c r="A78" s="10">
        <v>36</v>
      </c>
      <c r="B78" s="27" t="s">
        <v>124</v>
      </c>
      <c r="C78" s="18">
        <v>12303.21</v>
      </c>
      <c r="D78" s="7" t="s">
        <v>20</v>
      </c>
      <c r="E78" s="19" t="s">
        <v>125</v>
      </c>
      <c r="F78" s="19" t="str">
        <f>E78</f>
        <v>นายนครทิพย์ พรมวิชัย</v>
      </c>
      <c r="G78" s="20" t="s">
        <v>22</v>
      </c>
      <c r="H78" s="21" t="s">
        <v>126</v>
      </c>
    </row>
    <row r="79" spans="1:8" ht="19.5" customHeight="1" x14ac:dyDescent="0.4">
      <c r="A79" s="13"/>
      <c r="B79" s="22" t="s">
        <v>24</v>
      </c>
      <c r="C79" s="15"/>
      <c r="D79" s="13"/>
      <c r="E79" s="23">
        <f>C78</f>
        <v>12303.21</v>
      </c>
      <c r="F79" s="23">
        <f>C78</f>
        <v>12303.21</v>
      </c>
      <c r="G79" s="24" t="s">
        <v>25</v>
      </c>
      <c r="H79" s="25" t="s">
        <v>97</v>
      </c>
    </row>
    <row r="80" spans="1:8" ht="19.5" customHeight="1" x14ac:dyDescent="0.4">
      <c r="A80" s="10">
        <v>37</v>
      </c>
      <c r="B80" s="27" t="s">
        <v>127</v>
      </c>
      <c r="C80" s="18">
        <v>750</v>
      </c>
      <c r="D80" s="7" t="s">
        <v>20</v>
      </c>
      <c r="E80" s="19" t="s">
        <v>110</v>
      </c>
      <c r="F80" s="19" t="str">
        <f>E80</f>
        <v>นายไพรลี  วงษ์ศรีไสย</v>
      </c>
      <c r="G80" s="20" t="s">
        <v>22</v>
      </c>
      <c r="H80" s="21" t="s">
        <v>128</v>
      </c>
    </row>
    <row r="81" spans="1:8" ht="19.5" customHeight="1" x14ac:dyDescent="0.4">
      <c r="A81" s="13"/>
      <c r="B81" s="22" t="s">
        <v>42</v>
      </c>
      <c r="C81" s="15"/>
      <c r="D81" s="13"/>
      <c r="E81" s="23">
        <f>C80</f>
        <v>750</v>
      </c>
      <c r="F81" s="23">
        <f>C80</f>
        <v>750</v>
      </c>
      <c r="G81" s="24" t="s">
        <v>25</v>
      </c>
      <c r="H81" s="25" t="s">
        <v>129</v>
      </c>
    </row>
    <row r="82" spans="1:8" ht="19.5" customHeight="1" x14ac:dyDescent="0.4">
      <c r="A82" s="10">
        <v>38</v>
      </c>
      <c r="B82" s="17" t="s">
        <v>130</v>
      </c>
      <c r="C82" s="29">
        <v>1800</v>
      </c>
      <c r="D82" s="7" t="s">
        <v>20</v>
      </c>
      <c r="E82" s="19" t="s">
        <v>49</v>
      </c>
      <c r="F82" s="19" t="str">
        <f>E82</f>
        <v>ร้านมัลติปริ้นติ้ง</v>
      </c>
      <c r="G82" s="20" t="s">
        <v>22</v>
      </c>
      <c r="H82" s="21" t="s">
        <v>131</v>
      </c>
    </row>
    <row r="83" spans="1:8" ht="19.5" customHeight="1" x14ac:dyDescent="0.4">
      <c r="A83" s="13"/>
      <c r="B83" s="24" t="s">
        <v>42</v>
      </c>
      <c r="C83" s="28"/>
      <c r="D83" s="13"/>
      <c r="E83" s="23">
        <f>C82</f>
        <v>1800</v>
      </c>
      <c r="F83" s="23">
        <f>C82</f>
        <v>1800</v>
      </c>
      <c r="G83" s="24" t="s">
        <v>25</v>
      </c>
      <c r="H83" s="25" t="s">
        <v>132</v>
      </c>
    </row>
    <row r="84" spans="1:8" ht="19.5" customHeight="1" x14ac:dyDescent="0.4">
      <c r="A84" s="10">
        <v>39</v>
      </c>
      <c r="B84" s="17" t="s">
        <v>133</v>
      </c>
      <c r="C84" s="18">
        <v>4630</v>
      </c>
      <c r="D84" s="7" t="s">
        <v>20</v>
      </c>
      <c r="E84" s="19" t="s">
        <v>134</v>
      </c>
      <c r="F84" s="19" t="str">
        <f>E84</f>
        <v>ร้านอุทิศ</v>
      </c>
      <c r="G84" s="20" t="s">
        <v>22</v>
      </c>
      <c r="H84" s="21" t="s">
        <v>135</v>
      </c>
    </row>
    <row r="85" spans="1:8" ht="19.5" customHeight="1" x14ac:dyDescent="0.4">
      <c r="A85" s="13"/>
      <c r="B85" s="24" t="s">
        <v>42</v>
      </c>
      <c r="C85" s="28"/>
      <c r="D85" s="13"/>
      <c r="E85" s="23">
        <f>C84</f>
        <v>4630</v>
      </c>
      <c r="F85" s="23">
        <f>C84</f>
        <v>4630</v>
      </c>
      <c r="G85" s="24" t="s">
        <v>25</v>
      </c>
      <c r="H85" s="25" t="s">
        <v>132</v>
      </c>
    </row>
    <row r="86" spans="1:8" ht="19.5" customHeight="1" x14ac:dyDescent="0.4">
      <c r="A86" s="10">
        <v>40</v>
      </c>
      <c r="B86" s="17" t="s">
        <v>136</v>
      </c>
      <c r="C86" s="18">
        <v>1615</v>
      </c>
      <c r="D86" s="7" t="s">
        <v>20</v>
      </c>
      <c r="E86" s="19" t="s">
        <v>137</v>
      </c>
      <c r="F86" s="19" t="str">
        <f>E86</f>
        <v>ร้านอรุณรุ่งเรืองการค้า</v>
      </c>
      <c r="G86" s="20" t="s">
        <v>22</v>
      </c>
      <c r="H86" s="21" t="s">
        <v>138</v>
      </c>
    </row>
    <row r="87" spans="1:8" ht="19.5" customHeight="1" x14ac:dyDescent="0.4">
      <c r="A87" s="13"/>
      <c r="B87" s="24" t="s">
        <v>42</v>
      </c>
      <c r="C87" s="28"/>
      <c r="D87" s="13"/>
      <c r="E87" s="23">
        <f>C86</f>
        <v>1615</v>
      </c>
      <c r="F87" s="23">
        <f>C86</f>
        <v>1615</v>
      </c>
      <c r="G87" s="24" t="s">
        <v>25</v>
      </c>
      <c r="H87" s="25" t="s">
        <v>132</v>
      </c>
    </row>
    <row r="88" spans="1:8" ht="19.5" customHeight="1" x14ac:dyDescent="0.4">
      <c r="A88" s="10">
        <v>41</v>
      </c>
      <c r="B88" s="17" t="s">
        <v>139</v>
      </c>
      <c r="C88" s="18">
        <v>13000</v>
      </c>
      <c r="D88" s="7" t="s">
        <v>20</v>
      </c>
      <c r="E88" s="19" t="s">
        <v>140</v>
      </c>
      <c r="F88" s="19" t="str">
        <f>E88</f>
        <v xml:space="preserve"> ร้าน เอ็ม อี ลาย</v>
      </c>
      <c r="G88" s="20" t="s">
        <v>22</v>
      </c>
      <c r="H88" s="21" t="s">
        <v>141</v>
      </c>
    </row>
    <row r="89" spans="1:8" ht="19.5" customHeight="1" x14ac:dyDescent="0.4">
      <c r="A89" s="13"/>
      <c r="B89" s="24" t="s">
        <v>42</v>
      </c>
      <c r="C89" s="28"/>
      <c r="D89" s="13"/>
      <c r="E89" s="23">
        <f>C88</f>
        <v>13000</v>
      </c>
      <c r="F89" s="23">
        <f>C88</f>
        <v>13000</v>
      </c>
      <c r="G89" s="24" t="s">
        <v>25</v>
      </c>
      <c r="H89" s="25" t="s">
        <v>132</v>
      </c>
    </row>
    <row r="90" spans="1:8" ht="19.5" customHeight="1" x14ac:dyDescent="0.4">
      <c r="A90" s="10">
        <v>42</v>
      </c>
      <c r="B90" s="17" t="s">
        <v>142</v>
      </c>
      <c r="C90" s="18">
        <v>110776.64</v>
      </c>
      <c r="D90" s="7" t="s">
        <v>20</v>
      </c>
      <c r="E90" s="38" t="s">
        <v>143</v>
      </c>
      <c r="F90" s="38" t="s">
        <v>143</v>
      </c>
      <c r="G90" s="20" t="s">
        <v>22</v>
      </c>
      <c r="H90" s="21" t="s">
        <v>144</v>
      </c>
    </row>
    <row r="91" spans="1:8" ht="19.5" customHeight="1" x14ac:dyDescent="0.4">
      <c r="A91" s="13"/>
      <c r="B91" s="24" t="s">
        <v>42</v>
      </c>
      <c r="C91" s="28"/>
      <c r="D91" s="13"/>
      <c r="E91" s="23">
        <f>C90</f>
        <v>110776.64</v>
      </c>
      <c r="F91" s="23">
        <f>C90</f>
        <v>110776.64</v>
      </c>
      <c r="G91" s="24" t="s">
        <v>25</v>
      </c>
      <c r="H91" s="25" t="s">
        <v>132</v>
      </c>
    </row>
    <row r="92" spans="1:8" ht="19.5" customHeight="1" x14ac:dyDescent="0.4">
      <c r="A92" s="7">
        <v>43</v>
      </c>
      <c r="B92" s="21" t="s">
        <v>145</v>
      </c>
      <c r="C92" s="26">
        <v>43210</v>
      </c>
      <c r="D92" s="7" t="s">
        <v>20</v>
      </c>
      <c r="E92" s="19" t="s">
        <v>146</v>
      </c>
      <c r="F92" s="19" t="str">
        <f>E92</f>
        <v>ต๋อยสปอร์ต</v>
      </c>
      <c r="G92" s="20" t="s">
        <v>22</v>
      </c>
      <c r="H92" s="21" t="s">
        <v>147</v>
      </c>
    </row>
    <row r="93" spans="1:8" ht="19.5" customHeight="1" x14ac:dyDescent="0.4">
      <c r="A93" s="13"/>
      <c r="B93" s="24" t="s">
        <v>42</v>
      </c>
      <c r="C93" s="28"/>
      <c r="D93" s="13"/>
      <c r="E93" s="23">
        <f>C92</f>
        <v>43210</v>
      </c>
      <c r="F93" s="23">
        <f>C92</f>
        <v>43210</v>
      </c>
      <c r="G93" s="24" t="s">
        <v>25</v>
      </c>
      <c r="H93" s="25" t="s">
        <v>132</v>
      </c>
    </row>
    <row r="94" spans="1:8" ht="19.5" customHeight="1" x14ac:dyDescent="0.4">
      <c r="A94" s="10">
        <v>44</v>
      </c>
      <c r="B94" s="17" t="s">
        <v>148</v>
      </c>
      <c r="C94" s="18">
        <v>3500</v>
      </c>
      <c r="D94" s="7" t="s">
        <v>20</v>
      </c>
      <c r="E94" s="19" t="s">
        <v>110</v>
      </c>
      <c r="F94" s="19" t="str">
        <f>E94</f>
        <v>นายไพรลี  วงษ์ศรีไสย</v>
      </c>
      <c r="G94" s="20" t="s">
        <v>22</v>
      </c>
      <c r="H94" s="21" t="s">
        <v>149</v>
      </c>
    </row>
    <row r="95" spans="1:8" ht="19.5" customHeight="1" x14ac:dyDescent="0.4">
      <c r="A95" s="13"/>
      <c r="B95" s="22" t="s">
        <v>42</v>
      </c>
      <c r="C95" s="15"/>
      <c r="D95" s="13"/>
      <c r="E95" s="23">
        <f>C94</f>
        <v>3500</v>
      </c>
      <c r="F95" s="23">
        <f>C94</f>
        <v>3500</v>
      </c>
      <c r="G95" s="24" t="s">
        <v>25</v>
      </c>
      <c r="H95" s="25" t="s">
        <v>132</v>
      </c>
    </row>
    <row r="96" spans="1:8" ht="19.5" customHeight="1" x14ac:dyDescent="0.4">
      <c r="A96" s="10">
        <v>45</v>
      </c>
      <c r="B96" s="27" t="s">
        <v>150</v>
      </c>
      <c r="C96" s="18">
        <v>3500</v>
      </c>
      <c r="D96" s="7" t="s">
        <v>20</v>
      </c>
      <c r="E96" s="19" t="s">
        <v>151</v>
      </c>
      <c r="F96" s="19" t="str">
        <f>E96</f>
        <v>นายตาดไชย  วงค์หนายโกฎ</v>
      </c>
      <c r="G96" s="20" t="s">
        <v>22</v>
      </c>
      <c r="H96" s="21" t="s">
        <v>152</v>
      </c>
    </row>
    <row r="97" spans="1:8" ht="19.5" customHeight="1" x14ac:dyDescent="0.4">
      <c r="A97" s="13"/>
      <c r="B97" s="22" t="s">
        <v>42</v>
      </c>
      <c r="C97" s="15"/>
      <c r="D97" s="13"/>
      <c r="E97" s="23">
        <f>C96</f>
        <v>3500</v>
      </c>
      <c r="F97" s="23">
        <f>C96</f>
        <v>3500</v>
      </c>
      <c r="G97" s="24" t="s">
        <v>25</v>
      </c>
      <c r="H97" s="25" t="s">
        <v>132</v>
      </c>
    </row>
    <row r="98" spans="1:8" ht="19.5" customHeight="1" x14ac:dyDescent="0.4">
      <c r="A98" s="10">
        <v>46</v>
      </c>
      <c r="B98" s="17" t="s">
        <v>153</v>
      </c>
      <c r="C98" s="29">
        <v>14150</v>
      </c>
      <c r="D98" s="7" t="s">
        <v>20</v>
      </c>
      <c r="E98" s="19" t="s">
        <v>53</v>
      </c>
      <c r="F98" s="19" t="s">
        <v>53</v>
      </c>
      <c r="G98" s="21" t="s">
        <v>22</v>
      </c>
      <c r="H98" s="30" t="s">
        <v>54</v>
      </c>
    </row>
    <row r="99" spans="1:8" ht="19.5" customHeight="1" x14ac:dyDescent="0.4">
      <c r="A99" s="13"/>
      <c r="B99" s="24" t="s">
        <v>42</v>
      </c>
      <c r="C99" s="28"/>
      <c r="D99" s="13"/>
      <c r="E99" s="23">
        <f>C98</f>
        <v>14150</v>
      </c>
      <c r="F99" s="23">
        <f>E99</f>
        <v>14150</v>
      </c>
      <c r="G99" s="24" t="s">
        <v>25</v>
      </c>
      <c r="H99" s="25" t="s">
        <v>55</v>
      </c>
    </row>
    <row r="100" spans="1:8" ht="19.5" customHeight="1" x14ac:dyDescent="0.4">
      <c r="A100" s="4"/>
      <c r="C100" s="39">
        <f>SUM(C8:C99)</f>
        <v>774464.5199999999</v>
      </c>
      <c r="D100" s="4"/>
      <c r="E100" s="39">
        <f>SUM(E8:E99)</f>
        <v>763964.5199999999</v>
      </c>
      <c r="F100" s="32"/>
      <c r="H100" s="40"/>
    </row>
    <row r="101" spans="1:8" ht="19.5" customHeight="1" x14ac:dyDescent="0.4">
      <c r="A101" s="4"/>
      <c r="C101" s="4"/>
      <c r="D101" s="4"/>
      <c r="E101" s="32"/>
      <c r="F101" s="32"/>
      <c r="H101" s="40"/>
    </row>
    <row r="102" spans="1:8" ht="19.5" customHeight="1" x14ac:dyDescent="0.7">
      <c r="A102" s="4"/>
      <c r="C102" s="4"/>
      <c r="D102" s="4"/>
      <c r="E102" s="41" t="s">
        <v>154</v>
      </c>
      <c r="F102" s="41"/>
      <c r="H102" s="40"/>
    </row>
    <row r="103" spans="1:8" ht="19.5" customHeight="1" x14ac:dyDescent="0.7">
      <c r="A103" s="4"/>
      <c r="C103" s="4"/>
      <c r="D103" s="4"/>
      <c r="E103" s="41" t="s">
        <v>155</v>
      </c>
      <c r="F103" s="41"/>
      <c r="H103" s="40"/>
    </row>
    <row r="104" spans="1:8" ht="19.5" customHeight="1" x14ac:dyDescent="0.4">
      <c r="A104" s="4"/>
      <c r="C104" s="4"/>
      <c r="D104" s="4"/>
      <c r="E104" s="42" t="s">
        <v>156</v>
      </c>
      <c r="F104" s="42"/>
      <c r="H104" s="40"/>
    </row>
    <row r="105" spans="1:8" ht="19.5" customHeight="1" x14ac:dyDescent="0.4">
      <c r="A105" s="4"/>
      <c r="C105" s="4"/>
      <c r="D105" s="4"/>
      <c r="E105" s="32"/>
      <c r="F105" s="32"/>
      <c r="H105" s="40"/>
    </row>
    <row r="106" spans="1:8" ht="19.5" customHeight="1" x14ac:dyDescent="0.4">
      <c r="A106" s="4"/>
      <c r="C106" s="4"/>
      <c r="D106" s="4"/>
      <c r="E106" s="32"/>
      <c r="F106" s="32"/>
      <c r="H106" s="40"/>
    </row>
    <row r="107" spans="1:8" ht="19.5" customHeight="1" x14ac:dyDescent="0.4">
      <c r="A107" s="4"/>
      <c r="C107" s="4"/>
      <c r="D107" s="4"/>
      <c r="E107" s="32"/>
      <c r="F107" s="32"/>
      <c r="H107" s="40"/>
    </row>
    <row r="108" spans="1:8" ht="19.5" customHeight="1" x14ac:dyDescent="0.4">
      <c r="A108" s="4"/>
      <c r="C108" s="4"/>
      <c r="D108" s="4"/>
      <c r="E108" s="32"/>
      <c r="F108" s="32"/>
      <c r="H108" s="40"/>
    </row>
    <row r="109" spans="1:8" ht="19.5" customHeight="1" x14ac:dyDescent="0.4">
      <c r="A109" s="4"/>
      <c r="C109" s="4"/>
      <c r="D109" s="4"/>
      <c r="E109" s="32"/>
      <c r="F109" s="32"/>
      <c r="H109" s="40"/>
    </row>
    <row r="110" spans="1:8" ht="19.5" customHeight="1" x14ac:dyDescent="0.4">
      <c r="A110" s="4"/>
      <c r="C110" s="4"/>
      <c r="D110" s="4"/>
      <c r="E110" s="32"/>
      <c r="F110" s="32"/>
      <c r="H110" s="40"/>
    </row>
    <row r="111" spans="1:8" ht="19.5" customHeight="1" x14ac:dyDescent="0.4">
      <c r="A111" s="4"/>
      <c r="C111" s="4"/>
      <c r="D111" s="4"/>
      <c r="E111" s="32"/>
      <c r="F111" s="32"/>
      <c r="H111" s="40"/>
    </row>
    <row r="112" spans="1:8" ht="19.5" customHeight="1" x14ac:dyDescent="0.4">
      <c r="A112" s="4"/>
      <c r="C112" s="4"/>
      <c r="D112" s="4"/>
      <c r="E112" s="32"/>
      <c r="F112" s="32"/>
      <c r="H112" s="40"/>
    </row>
    <row r="113" spans="1:8" ht="19.5" customHeight="1" x14ac:dyDescent="0.4">
      <c r="A113" s="4"/>
      <c r="B113" s="43"/>
      <c r="C113" s="29"/>
      <c r="D113" s="4"/>
      <c r="E113" s="32"/>
      <c r="F113" s="32"/>
      <c r="H113" s="40"/>
    </row>
    <row r="114" spans="1:8" ht="19.5" customHeight="1" x14ac:dyDescent="0.4">
      <c r="A114" s="4"/>
      <c r="B114" s="43"/>
      <c r="C114" s="29"/>
      <c r="D114" s="4"/>
      <c r="E114" s="32"/>
      <c r="F114" s="32"/>
      <c r="H114" s="40"/>
    </row>
    <row r="115" spans="1:8" ht="19.5" customHeight="1" x14ac:dyDescent="0.4">
      <c r="A115" s="4"/>
      <c r="B115" s="43"/>
      <c r="C115" s="29"/>
      <c r="D115" s="4"/>
      <c r="E115" s="32"/>
      <c r="F115" s="32"/>
      <c r="H115" s="40"/>
    </row>
    <row r="116" spans="1:8" ht="19.5" customHeight="1" x14ac:dyDescent="0.4">
      <c r="A116" s="4"/>
      <c r="B116" s="43"/>
      <c r="C116" s="29"/>
      <c r="D116" s="4"/>
      <c r="E116" s="32"/>
      <c r="F116" s="32"/>
      <c r="H116" s="40"/>
    </row>
    <row r="117" spans="1:8" ht="19.5" customHeight="1" x14ac:dyDescent="0.4">
      <c r="A117" s="4"/>
      <c r="B117" s="43"/>
      <c r="C117" s="29"/>
      <c r="D117" s="4"/>
      <c r="E117" s="32"/>
      <c r="F117" s="32"/>
      <c r="H117" s="40"/>
    </row>
    <row r="118" spans="1:8" ht="19.5" customHeight="1" x14ac:dyDescent="0.4">
      <c r="A118" s="4"/>
      <c r="B118" s="43"/>
      <c r="C118" s="29"/>
      <c r="D118" s="4"/>
      <c r="E118" s="32"/>
      <c r="F118" s="32"/>
      <c r="H118" s="40"/>
    </row>
    <row r="119" spans="1:8" ht="19.5" customHeight="1" x14ac:dyDescent="0.4">
      <c r="A119" s="4"/>
      <c r="B119" s="43"/>
      <c r="C119" s="29"/>
      <c r="D119" s="4"/>
      <c r="E119" s="32"/>
      <c r="F119" s="32"/>
      <c r="H119" s="40"/>
    </row>
    <row r="120" spans="1:8" ht="19.5" customHeight="1" x14ac:dyDescent="0.4">
      <c r="A120" s="4"/>
      <c r="B120" s="43"/>
      <c r="C120" s="29"/>
      <c r="D120" s="4"/>
      <c r="E120" s="32"/>
      <c r="F120" s="32"/>
      <c r="H120" s="40"/>
    </row>
    <row r="121" spans="1:8" ht="19.5" customHeight="1" x14ac:dyDescent="0.4">
      <c r="A121" s="4"/>
      <c r="B121" s="43"/>
      <c r="C121" s="29"/>
      <c r="D121" s="4"/>
      <c r="E121" s="32"/>
      <c r="F121" s="32"/>
      <c r="H121" s="40"/>
    </row>
    <row r="122" spans="1:8" ht="19.5" customHeight="1" x14ac:dyDescent="0.4">
      <c r="A122" s="4"/>
      <c r="B122" s="43"/>
      <c r="C122" s="29"/>
      <c r="D122" s="4"/>
      <c r="E122" s="32"/>
      <c r="F122" s="32"/>
      <c r="H122" s="40"/>
    </row>
    <row r="123" spans="1:8" ht="19.5" customHeight="1" x14ac:dyDescent="0.4">
      <c r="A123" s="4"/>
      <c r="B123" s="43"/>
      <c r="C123" s="29"/>
      <c r="D123" s="4"/>
      <c r="E123" s="32"/>
      <c r="F123" s="32"/>
      <c r="H123" s="40"/>
    </row>
    <row r="124" spans="1:8" ht="19.5" customHeight="1" x14ac:dyDescent="0.4">
      <c r="A124" s="4"/>
      <c r="B124" s="43"/>
      <c r="C124" s="29"/>
      <c r="D124" s="4"/>
      <c r="E124" s="32"/>
      <c r="F124" s="32"/>
      <c r="H124" s="40"/>
    </row>
    <row r="125" spans="1:8" ht="19.5" customHeight="1" x14ac:dyDescent="0.4">
      <c r="A125" s="4"/>
      <c r="B125" s="43"/>
      <c r="C125" s="29"/>
      <c r="D125" s="4"/>
      <c r="E125" s="32"/>
      <c r="F125" s="32"/>
      <c r="H125" s="40"/>
    </row>
    <row r="126" spans="1:8" ht="19.5" customHeight="1" x14ac:dyDescent="0.4">
      <c r="A126" s="4"/>
      <c r="B126" s="43"/>
      <c r="C126" s="29"/>
      <c r="D126" s="4"/>
      <c r="E126" s="32"/>
      <c r="F126" s="32"/>
      <c r="H126" s="40"/>
    </row>
    <row r="127" spans="1:8" ht="19.5" customHeight="1" x14ac:dyDescent="0.4">
      <c r="A127" s="4"/>
      <c r="B127" s="43"/>
      <c r="C127" s="29"/>
      <c r="D127" s="4"/>
      <c r="E127" s="32"/>
      <c r="F127" s="32"/>
      <c r="H127" s="40"/>
    </row>
    <row r="128" spans="1:8" ht="19.5" customHeight="1" x14ac:dyDescent="0.4">
      <c r="A128" s="4"/>
      <c r="B128" s="43"/>
      <c r="C128" s="29"/>
      <c r="D128" s="4"/>
      <c r="E128" s="32"/>
      <c r="F128" s="32"/>
      <c r="H128" s="40"/>
    </row>
    <row r="129" spans="1:8" ht="19.5" customHeight="1" x14ac:dyDescent="0.4">
      <c r="A129" s="4"/>
      <c r="B129" s="43"/>
      <c r="C129" s="29"/>
      <c r="D129" s="4"/>
      <c r="E129" s="32"/>
      <c r="F129" s="32"/>
      <c r="H129" s="40"/>
    </row>
    <row r="130" spans="1:8" ht="19.5" customHeight="1" x14ac:dyDescent="0.4">
      <c r="A130" s="4"/>
      <c r="B130" s="43"/>
      <c r="C130" s="29"/>
      <c r="D130" s="4"/>
      <c r="E130" s="32"/>
      <c r="F130" s="32"/>
      <c r="H130" s="40"/>
    </row>
    <row r="131" spans="1:8" ht="19.5" customHeight="1" x14ac:dyDescent="0.4">
      <c r="A131" s="4"/>
      <c r="B131" s="43"/>
      <c r="C131" s="29"/>
      <c r="D131" s="4"/>
      <c r="E131" s="32"/>
      <c r="F131" s="32"/>
      <c r="H131" s="40"/>
    </row>
  </sheetData>
  <mergeCells count="8">
    <mergeCell ref="E103:F103"/>
    <mergeCell ref="E104:F104"/>
    <mergeCell ref="A2:H2"/>
    <mergeCell ref="A3:H3"/>
    <mergeCell ref="B5:B7"/>
    <mergeCell ref="D5:D7"/>
    <mergeCell ref="E5:E7"/>
    <mergeCell ref="E102:F102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2" manualBreakCount="2">
    <brk id="43" max="16383" man="1"/>
    <brk id="8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2026-06-11T03:57:39Z</dcterms:created>
  <dcterms:modified xsi:type="dcterms:W3CDTF">2026-06-11T03:57:54Z</dcterms:modified>
</cp:coreProperties>
</file>